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5388" activeTab="0"/>
  </bookViews>
  <sheets>
    <sheet name="Март 2014" sheetId="1" r:id="rId1"/>
  </sheets>
  <definedNames>
    <definedName name="_xlnm.Print_Titles" localSheetId="0">'Март 2014'!$1:$2</definedName>
    <definedName name="_xlnm.Print_Area" localSheetId="0">'Март 2014'!$A$1:$H$57</definedName>
  </definedNames>
  <calcPr fullCalcOnLoad="1"/>
</workbook>
</file>

<file path=xl/sharedStrings.xml><?xml version="1.0" encoding="utf-8"?>
<sst xmlns="http://schemas.openxmlformats.org/spreadsheetml/2006/main" count="64" uniqueCount="38">
  <si>
    <t xml:space="preserve">Число опрошенных       </t>
  </si>
  <si>
    <t xml:space="preserve">  9, затрудняюсь ответить</t>
  </si>
  <si>
    <t xml:space="preserve">  9, Затрудняюсь ответить</t>
  </si>
  <si>
    <t xml:space="preserve">  1, определенно да</t>
  </si>
  <si>
    <t xml:space="preserve">  2, скорее да</t>
  </si>
  <si>
    <t xml:space="preserve">  3, скорее нет</t>
  </si>
  <si>
    <t xml:space="preserve">  4, определенно нет</t>
  </si>
  <si>
    <t xml:space="preserve">  1, определенно, доверяю</t>
  </si>
  <si>
    <t xml:space="preserve">  2, скорее, доверяю</t>
  </si>
  <si>
    <t xml:space="preserve">  3, скорее, отношусь с недоверием</t>
  </si>
  <si>
    <t xml:space="preserve">  4, определенно, отношусь с недоверием</t>
  </si>
  <si>
    <t xml:space="preserve">  1, доверие</t>
  </si>
  <si>
    <t xml:space="preserve">  2, уважение</t>
  </si>
  <si>
    <t xml:space="preserve">  3, симпатию</t>
  </si>
  <si>
    <t xml:space="preserve">  4, антипатию</t>
  </si>
  <si>
    <t xml:space="preserve">  5, опасение, страх</t>
  </si>
  <si>
    <t xml:space="preserve">  6, возмущение, негодование</t>
  </si>
  <si>
    <t xml:space="preserve">  7, Затрудняюсь ответить</t>
  </si>
  <si>
    <t>Обобщенное значение показателя</t>
  </si>
  <si>
    <t xml:space="preserve">     M1, УДОВЛЕТВОРЕНЫ ЛИ ВЫ В НАСТОЯЩЕЕ ВРЕМЯ РАБОТОЙ ПОЛИЦИИ ВАШЕГО ГОРОДА/ РАЙОНА?</t>
  </si>
  <si>
    <t xml:space="preserve">     M2, СПОСОБНА ЛИ ПОЛИЦИЯ ВАШЕГО ГОРОДА/ РАЙОНА ЗАЩИТИТЬ ВАС/ ВАШУ СЕМЬЮ ОТ ПРЕСТУПНИКОВ?</t>
  </si>
  <si>
    <t>ОЦЕНКА ДЕЯТЕЛЬНОСТИ ПОЛИЦИИ</t>
  </si>
  <si>
    <t xml:space="preserve">     M3, ДОВЕРЯЕТЕ ЛИ ВЫ РАБОТНИКАМ ПОЛИЦИИ ВАШЕГО ГОРОДА/ РАЙОНА, ИЛИ, НАПРОТИВ, ОТНОСИТЕСЬ К НИМ С НЕДОВЕРИЕМ?</t>
  </si>
  <si>
    <t xml:space="preserve">     M4,  КАКИЕ ЧУВСТВА ВЫЗЫВАЮТ У ВАС РАБОТНИКИ ПОЛИЦИИ ВАШЕГО ГОРОДА/ РАЙОНА?</t>
  </si>
  <si>
    <t>ОТНОШЕНИЕ К  ПОЛИЦИИ</t>
  </si>
  <si>
    <t xml:space="preserve">     M5, ДОЛЖНЫ ЛИ ГРАЖДАНЕ ПОМОГАТЬ ПОЛИЦИИ В ЕЕ РАБОТЕ?</t>
  </si>
  <si>
    <t xml:space="preserve">     M6, ЕСЛИ ВЫ СТАНЕТЕ СВИДЕТЕЛЕМ ИЗБИЕНИЯ, ОГРАБЛЕНИЯ, КРАЖИ И Т,П, СЛУЧАЕВ НАСИЛИЯ - ВЫЗОВЕТЕ ЛИ ВЫ ПОЛИЦИЮ ИЛИ НЕТ?</t>
  </si>
  <si>
    <t xml:space="preserve">     M7, ЕСЛИ ВЫ СТАНЕТЕ СВИДЕТЕЛЕМ ДОРОЖНО-ТРАНСПОРТН. ПРОИСШЕСТВИЯ ИЛИ ПРЕСТУПЛЕНИЯ - ДАДИТЕ ЛИ ВЫ ПОЛИЦИИ СВИДЕТЕЛЬСКИЕ ПОКАЗАНИЯ?</t>
  </si>
  <si>
    <t>ГОТОВНОСТЬ К СОТРУДНИЧЕСТВУ С ПОЛИЦИЕЙ</t>
  </si>
  <si>
    <t xml:space="preserve"> ИНДЕКС ДОВЕРИЯ ПОЛИЦИИ</t>
  </si>
  <si>
    <t>2013, февраль</t>
  </si>
  <si>
    <t xml:space="preserve">Индекс доверия полиции               </t>
  </si>
  <si>
    <t>2011, март</t>
  </si>
  <si>
    <t>2011, октябрь</t>
  </si>
  <si>
    <t>2010, ноябрь</t>
  </si>
  <si>
    <t>2012, апрель</t>
  </si>
  <si>
    <t>2013, октябрь</t>
  </si>
  <si>
    <t>2014, март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</si>
</sst>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color indexed="12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i/>
      <sz val="11"/>
      <color indexed="10"/>
      <name val="Arial Cyr"/>
      <family val="0"/>
    </font>
    <font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4" fillId="0" borderId="0" xfId="0" applyNumberFormat="1" applyFont="1" applyFill="1" applyAlignment="1">
      <alignment vertic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64" fontId="9" fillId="0" borderId="0" xfId="0" applyNumberFormat="1" applyFont="1" applyFill="1" applyAlignment="1">
      <alignment vertical="center" textRotation="90" wrapText="1"/>
    </xf>
    <xf numFmtId="0" fontId="8" fillId="0" borderId="0" xfId="0" applyFont="1" applyAlignment="1">
      <alignment/>
    </xf>
    <xf numFmtId="164" fontId="9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5"/>
  <sheetViews>
    <sheetView tabSelected="1" view="pageBreakPreview" zoomScaleSheetLayoutView="100" workbookViewId="0" topLeftCell="A1">
      <selection activeCell="J58" sqref="J58"/>
    </sheetView>
  </sheetViews>
  <sheetFormatPr defaultColWidth="9.00390625" defaultRowHeight="12.75"/>
  <cols>
    <col min="1" max="1" width="56.375" style="1" customWidth="1"/>
    <col min="2" max="7" width="5.375" style="1" customWidth="1"/>
    <col min="8" max="8" width="5.375" style="23" customWidth="1"/>
    <col min="9" max="12" width="9.125" style="16" customWidth="1"/>
    <col min="13" max="16384" width="9.125" style="17" customWidth="1"/>
  </cols>
  <sheetData>
    <row r="1" spans="1:8" s="15" customFormat="1" ht="48" customHeight="1">
      <c r="A1" s="3" t="s">
        <v>31</v>
      </c>
      <c r="B1" s="2" t="s">
        <v>34</v>
      </c>
      <c r="C1" s="2" t="s">
        <v>32</v>
      </c>
      <c r="D1" s="2" t="s">
        <v>33</v>
      </c>
      <c r="E1" s="2" t="s">
        <v>35</v>
      </c>
      <c r="F1" s="2" t="s">
        <v>30</v>
      </c>
      <c r="G1" s="2" t="s">
        <v>36</v>
      </c>
      <c r="H1" s="2" t="s">
        <v>37</v>
      </c>
    </row>
    <row r="2" spans="1:8" ht="12.75">
      <c r="A2" s="11" t="s">
        <v>0</v>
      </c>
      <c r="B2" s="4">
        <v>1593</v>
      </c>
      <c r="C2" s="4">
        <v>1600</v>
      </c>
      <c r="D2" s="4">
        <v>1586</v>
      </c>
      <c r="E2" s="11">
        <v>1601</v>
      </c>
      <c r="F2" s="4">
        <v>1600</v>
      </c>
      <c r="G2" s="4">
        <v>1603</v>
      </c>
      <c r="H2" s="18">
        <v>1603</v>
      </c>
    </row>
    <row r="3" spans="1:12" ht="12.75">
      <c r="A3" s="24" t="s">
        <v>19</v>
      </c>
      <c r="B3" s="25"/>
      <c r="C3" s="25"/>
      <c r="D3" s="25"/>
      <c r="E3" s="25"/>
      <c r="F3" s="25"/>
      <c r="G3" s="25"/>
      <c r="H3" s="26"/>
      <c r="I3" s="17"/>
      <c r="J3" s="17"/>
      <c r="K3" s="17"/>
      <c r="L3" s="17"/>
    </row>
    <row r="4" spans="1:12" ht="11.25">
      <c r="A4" s="11" t="s">
        <v>3</v>
      </c>
      <c r="B4" s="4">
        <v>4.4</v>
      </c>
      <c r="C4" s="4">
        <v>5.7</v>
      </c>
      <c r="D4" s="4">
        <v>5.9</v>
      </c>
      <c r="E4" s="10">
        <v>5.4</v>
      </c>
      <c r="F4" s="4">
        <v>3.5</v>
      </c>
      <c r="G4" s="4">
        <v>4</v>
      </c>
      <c r="H4" s="19">
        <v>5.4</v>
      </c>
      <c r="I4" s="17"/>
      <c r="J4" s="17"/>
      <c r="K4" s="17"/>
      <c r="L4" s="17"/>
    </row>
    <row r="5" spans="1:12" ht="11.25">
      <c r="A5" s="11" t="s">
        <v>4</v>
      </c>
      <c r="B5" s="4">
        <v>28.4</v>
      </c>
      <c r="C5" s="4">
        <v>28.2</v>
      </c>
      <c r="D5" s="4">
        <v>35.6</v>
      </c>
      <c r="E5" s="10">
        <v>29.4</v>
      </c>
      <c r="F5" s="4">
        <v>32.5</v>
      </c>
      <c r="G5" s="4">
        <v>31.8</v>
      </c>
      <c r="H5" s="19">
        <v>37.5</v>
      </c>
      <c r="I5" s="17"/>
      <c r="J5" s="17"/>
      <c r="K5" s="17"/>
      <c r="L5" s="17"/>
    </row>
    <row r="6" spans="1:12" ht="11.25">
      <c r="A6" s="11" t="s">
        <v>5</v>
      </c>
      <c r="B6" s="4">
        <v>36.1</v>
      </c>
      <c r="C6" s="4">
        <v>38.1</v>
      </c>
      <c r="D6" s="4">
        <v>32.1</v>
      </c>
      <c r="E6" s="10">
        <v>36.6</v>
      </c>
      <c r="F6" s="4">
        <v>34.7</v>
      </c>
      <c r="G6" s="4">
        <v>33.3</v>
      </c>
      <c r="H6" s="19">
        <v>30.5</v>
      </c>
      <c r="I6" s="17"/>
      <c r="J6" s="17"/>
      <c r="K6" s="17"/>
      <c r="L6" s="17"/>
    </row>
    <row r="7" spans="1:12" ht="11.25">
      <c r="A7" s="11" t="s">
        <v>6</v>
      </c>
      <c r="B7" s="4">
        <v>18.9</v>
      </c>
      <c r="C7" s="4">
        <v>17.7</v>
      </c>
      <c r="D7" s="4">
        <v>13.6</v>
      </c>
      <c r="E7" s="10">
        <v>15.3</v>
      </c>
      <c r="F7" s="4">
        <v>13</v>
      </c>
      <c r="G7" s="4">
        <v>12.5</v>
      </c>
      <c r="H7" s="19">
        <v>9.1</v>
      </c>
      <c r="I7" s="17"/>
      <c r="J7" s="17"/>
      <c r="K7" s="17"/>
      <c r="L7" s="17"/>
    </row>
    <row r="8" spans="1:12" ht="11.25">
      <c r="A8" s="11" t="s">
        <v>2</v>
      </c>
      <c r="B8" s="4">
        <v>12.1</v>
      </c>
      <c r="C8" s="4">
        <v>10.3</v>
      </c>
      <c r="D8" s="4">
        <v>12.8</v>
      </c>
      <c r="E8" s="10">
        <v>13.3</v>
      </c>
      <c r="F8" s="4">
        <v>16.4</v>
      </c>
      <c r="G8" s="4">
        <v>18.4</v>
      </c>
      <c r="H8" s="19">
        <v>17.4</v>
      </c>
      <c r="I8" s="17"/>
      <c r="J8" s="17"/>
      <c r="K8" s="17"/>
      <c r="L8" s="17"/>
    </row>
    <row r="9" spans="1:12" ht="11.25">
      <c r="A9" s="12" t="s">
        <v>18</v>
      </c>
      <c r="B9" s="6">
        <f aca="true" t="shared" si="0" ref="B9:H9">B4+0.5*B5-0.5*B6-B7</f>
        <v>-18.349999999999998</v>
      </c>
      <c r="C9" s="6">
        <f t="shared" si="0"/>
        <v>-16.95</v>
      </c>
      <c r="D9" s="6">
        <f t="shared" si="0"/>
        <v>-5.9499999999999975</v>
      </c>
      <c r="E9" s="6">
        <f t="shared" si="0"/>
        <v>-13.5</v>
      </c>
      <c r="F9" s="6">
        <f t="shared" si="0"/>
        <v>-10.600000000000001</v>
      </c>
      <c r="G9" s="6">
        <f>G4+0.5*G5-0.5*G6-G7</f>
        <v>-9.25</v>
      </c>
      <c r="H9" s="20">
        <f t="shared" si="0"/>
        <v>-0.20000000000000107</v>
      </c>
      <c r="I9" s="17"/>
      <c r="J9" s="17"/>
      <c r="K9" s="17"/>
      <c r="L9" s="17"/>
    </row>
    <row r="10" spans="1:12" ht="24" customHeight="1">
      <c r="A10" s="24" t="s">
        <v>20</v>
      </c>
      <c r="B10" s="25"/>
      <c r="C10" s="25"/>
      <c r="D10" s="25"/>
      <c r="E10" s="25"/>
      <c r="F10" s="25"/>
      <c r="G10" s="25"/>
      <c r="H10" s="26"/>
      <c r="I10" s="17"/>
      <c r="J10" s="17"/>
      <c r="K10" s="17"/>
      <c r="L10" s="17"/>
    </row>
    <row r="11" spans="1:12" ht="11.25">
      <c r="A11" s="11" t="s">
        <v>3</v>
      </c>
      <c r="B11" s="4">
        <v>3.7</v>
      </c>
      <c r="C11" s="4">
        <v>4.5</v>
      </c>
      <c r="D11" s="4">
        <v>5.7</v>
      </c>
      <c r="E11" s="10">
        <v>3.6</v>
      </c>
      <c r="F11" s="4">
        <v>3.3</v>
      </c>
      <c r="G11" s="4">
        <v>4.2</v>
      </c>
      <c r="H11" s="19">
        <v>5</v>
      </c>
      <c r="I11" s="17"/>
      <c r="J11" s="17"/>
      <c r="K11" s="17"/>
      <c r="L11" s="17"/>
    </row>
    <row r="12" spans="1:12" ht="11.25">
      <c r="A12" s="11" t="s">
        <v>4</v>
      </c>
      <c r="B12" s="4">
        <v>26.8</v>
      </c>
      <c r="C12" s="4">
        <v>27.8</v>
      </c>
      <c r="D12" s="4">
        <v>31.3</v>
      </c>
      <c r="E12" s="10">
        <v>26.6</v>
      </c>
      <c r="F12" s="4">
        <v>28.8</v>
      </c>
      <c r="G12" s="4">
        <v>28.9</v>
      </c>
      <c r="H12" s="19">
        <v>33.3</v>
      </c>
      <c r="I12" s="17"/>
      <c r="J12" s="17"/>
      <c r="K12" s="17"/>
      <c r="L12" s="17"/>
    </row>
    <row r="13" spans="1:12" ht="11.25">
      <c r="A13" s="11" t="s">
        <v>5</v>
      </c>
      <c r="B13" s="4">
        <v>39.9</v>
      </c>
      <c r="C13" s="4">
        <v>38</v>
      </c>
      <c r="D13" s="4">
        <v>32.7</v>
      </c>
      <c r="E13" s="10">
        <v>39.3</v>
      </c>
      <c r="F13" s="4">
        <v>38.9</v>
      </c>
      <c r="G13" s="4">
        <v>39.8</v>
      </c>
      <c r="H13" s="19">
        <v>35.2</v>
      </c>
      <c r="I13" s="17"/>
      <c r="J13" s="17"/>
      <c r="K13" s="17"/>
      <c r="L13" s="17"/>
    </row>
    <row r="14" spans="1:12" ht="11.25">
      <c r="A14" s="11" t="s">
        <v>6</v>
      </c>
      <c r="B14" s="4">
        <v>19.8</v>
      </c>
      <c r="C14" s="4">
        <v>20</v>
      </c>
      <c r="D14" s="4">
        <v>16.9</v>
      </c>
      <c r="E14" s="10">
        <v>17.7</v>
      </c>
      <c r="F14" s="4">
        <v>16.3</v>
      </c>
      <c r="G14" s="4">
        <v>13</v>
      </c>
      <c r="H14" s="19">
        <v>11.5</v>
      </c>
      <c r="I14" s="17"/>
      <c r="J14" s="17"/>
      <c r="K14" s="17"/>
      <c r="L14" s="17"/>
    </row>
    <row r="15" spans="1:12" ht="11.25">
      <c r="A15" s="11" t="s">
        <v>2</v>
      </c>
      <c r="B15" s="4">
        <v>9.9</v>
      </c>
      <c r="C15" s="4">
        <v>9.7</v>
      </c>
      <c r="D15" s="4">
        <v>13.4</v>
      </c>
      <c r="E15" s="10">
        <v>12.7</v>
      </c>
      <c r="F15" s="4">
        <v>12.8</v>
      </c>
      <c r="G15" s="4">
        <v>14.1</v>
      </c>
      <c r="H15" s="19">
        <v>15</v>
      </c>
      <c r="I15" s="17"/>
      <c r="J15" s="17"/>
      <c r="K15" s="17"/>
      <c r="L15" s="17"/>
    </row>
    <row r="16" spans="1:12" ht="11.25">
      <c r="A16" s="12" t="s">
        <v>18</v>
      </c>
      <c r="B16" s="6">
        <f aca="true" t="shared" si="1" ref="B16:H16">B11+0.5*B12-0.5*B13-B14</f>
        <v>-22.65</v>
      </c>
      <c r="C16" s="6">
        <f t="shared" si="1"/>
        <v>-20.6</v>
      </c>
      <c r="D16" s="6">
        <f t="shared" si="1"/>
        <v>-11.899999999999999</v>
      </c>
      <c r="E16" s="6">
        <f t="shared" si="1"/>
        <v>-20.449999999999996</v>
      </c>
      <c r="F16" s="6">
        <f t="shared" si="1"/>
        <v>-18.05</v>
      </c>
      <c r="G16" s="6">
        <f>G11+0.5*G12-0.5*G13-G14</f>
        <v>-14.25</v>
      </c>
      <c r="H16" s="20">
        <f t="shared" si="1"/>
        <v>-7.450000000000003</v>
      </c>
      <c r="I16" s="17"/>
      <c r="J16" s="17"/>
      <c r="K16" s="17"/>
      <c r="L16" s="17"/>
    </row>
    <row r="17" spans="1:8" s="5" customFormat="1" ht="12.75">
      <c r="A17" s="13" t="s">
        <v>21</v>
      </c>
      <c r="B17" s="7">
        <f aca="true" t="shared" si="2" ref="B17:H17">(B9+B16)/2</f>
        <v>-20.5</v>
      </c>
      <c r="C17" s="7">
        <f t="shared" si="2"/>
        <v>-18.775</v>
      </c>
      <c r="D17" s="7">
        <f t="shared" si="2"/>
        <v>-8.924999999999997</v>
      </c>
      <c r="E17" s="7">
        <f t="shared" si="2"/>
        <v>-16.974999999999998</v>
      </c>
      <c r="F17" s="7">
        <f t="shared" si="2"/>
        <v>-14.325000000000001</v>
      </c>
      <c r="G17" s="14">
        <f t="shared" si="2"/>
        <v>-11.75</v>
      </c>
      <c r="H17" s="21">
        <f t="shared" si="2"/>
        <v>-3.825000000000002</v>
      </c>
    </row>
    <row r="18" spans="1:12" ht="24" customHeight="1">
      <c r="A18" s="24" t="s">
        <v>22</v>
      </c>
      <c r="B18" s="25"/>
      <c r="C18" s="25"/>
      <c r="D18" s="25"/>
      <c r="E18" s="25"/>
      <c r="F18" s="25"/>
      <c r="G18" s="25"/>
      <c r="H18" s="26"/>
      <c r="I18" s="17"/>
      <c r="J18" s="17"/>
      <c r="K18" s="17"/>
      <c r="L18" s="17"/>
    </row>
    <row r="19" spans="1:12" ht="11.25">
      <c r="A19" s="11" t="s">
        <v>7</v>
      </c>
      <c r="B19" s="4">
        <v>4.5</v>
      </c>
      <c r="C19" s="4">
        <v>5</v>
      </c>
      <c r="D19" s="4">
        <v>5.2</v>
      </c>
      <c r="E19" s="10">
        <v>2.8</v>
      </c>
      <c r="F19" s="4">
        <v>3.5</v>
      </c>
      <c r="G19" s="4">
        <v>4.7</v>
      </c>
      <c r="H19" s="19">
        <v>4.8</v>
      </c>
      <c r="I19" s="17"/>
      <c r="J19" s="17"/>
      <c r="K19" s="17"/>
      <c r="L19" s="17"/>
    </row>
    <row r="20" spans="1:12" ht="11.25">
      <c r="A20" s="11" t="s">
        <v>8</v>
      </c>
      <c r="B20" s="4">
        <v>28.4</v>
      </c>
      <c r="C20" s="4">
        <v>29.7</v>
      </c>
      <c r="D20" s="4">
        <v>35.7</v>
      </c>
      <c r="E20" s="10">
        <v>29.9</v>
      </c>
      <c r="F20" s="4">
        <v>33.5</v>
      </c>
      <c r="G20" s="4">
        <v>34.4</v>
      </c>
      <c r="H20" s="19">
        <v>37.2</v>
      </c>
      <c r="I20" s="17"/>
      <c r="J20" s="17"/>
      <c r="K20" s="17"/>
      <c r="L20" s="17"/>
    </row>
    <row r="21" spans="1:12" ht="11.25">
      <c r="A21" s="11" t="s">
        <v>9</v>
      </c>
      <c r="B21" s="4">
        <v>41.5</v>
      </c>
      <c r="C21" s="4">
        <v>42.9</v>
      </c>
      <c r="D21" s="4">
        <v>40.1</v>
      </c>
      <c r="E21" s="10">
        <v>45.3</v>
      </c>
      <c r="F21" s="4">
        <v>43.2</v>
      </c>
      <c r="G21" s="4">
        <v>40</v>
      </c>
      <c r="H21" s="19">
        <v>36.3</v>
      </c>
      <c r="I21" s="17"/>
      <c r="J21" s="17"/>
      <c r="K21" s="17"/>
      <c r="L21" s="17"/>
    </row>
    <row r="22" spans="1:12" ht="11.25">
      <c r="A22" s="11" t="s">
        <v>10</v>
      </c>
      <c r="B22" s="4">
        <v>18.3</v>
      </c>
      <c r="C22" s="4">
        <v>16.5</v>
      </c>
      <c r="D22" s="4">
        <v>11.4</v>
      </c>
      <c r="E22" s="10">
        <v>15.8</v>
      </c>
      <c r="F22" s="4">
        <v>12.6</v>
      </c>
      <c r="G22" s="4">
        <v>10.9</v>
      </c>
      <c r="H22" s="19">
        <v>10.3</v>
      </c>
      <c r="I22" s="17"/>
      <c r="J22" s="17"/>
      <c r="K22" s="17"/>
      <c r="L22" s="17"/>
    </row>
    <row r="23" spans="1:12" ht="11.25">
      <c r="A23" s="11" t="s">
        <v>1</v>
      </c>
      <c r="B23" s="4">
        <v>7.2</v>
      </c>
      <c r="C23" s="4">
        <v>5.9</v>
      </c>
      <c r="D23" s="4">
        <v>7.7</v>
      </c>
      <c r="E23" s="10">
        <v>6.3</v>
      </c>
      <c r="F23" s="4">
        <v>7.2</v>
      </c>
      <c r="G23" s="4">
        <v>10.1</v>
      </c>
      <c r="H23" s="19">
        <v>11.3</v>
      </c>
      <c r="I23" s="17"/>
      <c r="J23" s="17"/>
      <c r="K23" s="17"/>
      <c r="L23" s="17"/>
    </row>
    <row r="24" spans="1:12" ht="11.25">
      <c r="A24" s="12" t="s">
        <v>18</v>
      </c>
      <c r="B24" s="6">
        <f aca="true" t="shared" si="3" ref="B24:H24">B19+0.5*B20-0.5*B21-B22</f>
        <v>-20.35</v>
      </c>
      <c r="C24" s="6">
        <f t="shared" si="3"/>
        <v>-18.099999999999998</v>
      </c>
      <c r="D24" s="6">
        <f t="shared" si="3"/>
        <v>-8.4</v>
      </c>
      <c r="E24" s="6">
        <f t="shared" si="3"/>
        <v>-20.7</v>
      </c>
      <c r="F24" s="6">
        <f t="shared" si="3"/>
        <v>-13.950000000000001</v>
      </c>
      <c r="G24" s="6">
        <f>G19+0.5*G20-0.5*G21-G22</f>
        <v>-9.000000000000002</v>
      </c>
      <c r="H24" s="20">
        <f t="shared" si="3"/>
        <v>-5.049999999999997</v>
      </c>
      <c r="I24" s="17"/>
      <c r="J24" s="17"/>
      <c r="K24" s="17"/>
      <c r="L24" s="17"/>
    </row>
    <row r="25" spans="1:12" ht="12.75">
      <c r="A25" s="24" t="s">
        <v>23</v>
      </c>
      <c r="B25" s="25"/>
      <c r="C25" s="25"/>
      <c r="D25" s="25"/>
      <c r="E25" s="25"/>
      <c r="F25" s="25"/>
      <c r="G25" s="25"/>
      <c r="H25" s="26"/>
      <c r="I25" s="17"/>
      <c r="J25" s="17"/>
      <c r="K25" s="17"/>
      <c r="L25" s="17"/>
    </row>
    <row r="26" spans="1:12" ht="11.25">
      <c r="A26" s="11" t="s">
        <v>11</v>
      </c>
      <c r="B26" s="4">
        <v>11</v>
      </c>
      <c r="C26" s="4">
        <v>14</v>
      </c>
      <c r="D26" s="4">
        <v>12.3</v>
      </c>
      <c r="E26" s="10">
        <v>10.1</v>
      </c>
      <c r="F26" s="4">
        <v>9.1</v>
      </c>
      <c r="G26" s="4">
        <v>8.8</v>
      </c>
      <c r="H26" s="19">
        <v>9.1</v>
      </c>
      <c r="I26" s="17"/>
      <c r="J26" s="17"/>
      <c r="K26" s="17"/>
      <c r="L26" s="17"/>
    </row>
    <row r="27" spans="1:12" ht="11.25">
      <c r="A27" s="11" t="s">
        <v>12</v>
      </c>
      <c r="B27" s="4">
        <v>15.4</v>
      </c>
      <c r="C27" s="4">
        <v>14.2</v>
      </c>
      <c r="D27" s="4">
        <v>16.7</v>
      </c>
      <c r="E27" s="10">
        <v>16</v>
      </c>
      <c r="F27" s="4">
        <v>19.7</v>
      </c>
      <c r="G27" s="4">
        <v>22.4</v>
      </c>
      <c r="H27" s="19">
        <v>25.3</v>
      </c>
      <c r="I27" s="17"/>
      <c r="J27" s="17"/>
      <c r="K27" s="17"/>
      <c r="L27" s="17"/>
    </row>
    <row r="28" spans="1:12" ht="11.25">
      <c r="A28" s="11" t="s">
        <v>13</v>
      </c>
      <c r="B28" s="4">
        <v>9.5</v>
      </c>
      <c r="C28" s="4">
        <v>8.3</v>
      </c>
      <c r="D28" s="4">
        <v>9.5</v>
      </c>
      <c r="E28" s="10">
        <v>6.8</v>
      </c>
      <c r="F28" s="4">
        <v>9.7</v>
      </c>
      <c r="G28" s="4">
        <v>9.7</v>
      </c>
      <c r="H28" s="19">
        <v>9.6</v>
      </c>
      <c r="I28" s="17"/>
      <c r="J28" s="17"/>
      <c r="K28" s="17"/>
      <c r="L28" s="17"/>
    </row>
    <row r="29" spans="1:12" ht="11.25">
      <c r="A29" s="11" t="s">
        <v>14</v>
      </c>
      <c r="B29" s="4">
        <v>19.6</v>
      </c>
      <c r="C29" s="4">
        <v>21.5</v>
      </c>
      <c r="D29" s="4">
        <v>15.7</v>
      </c>
      <c r="E29" s="10">
        <v>18.7</v>
      </c>
      <c r="F29" s="4">
        <v>19.7</v>
      </c>
      <c r="G29" s="4">
        <v>18.3</v>
      </c>
      <c r="H29" s="19">
        <v>16</v>
      </c>
      <c r="I29" s="17"/>
      <c r="J29" s="17"/>
      <c r="K29" s="17"/>
      <c r="L29" s="17"/>
    </row>
    <row r="30" spans="1:12" ht="11.25">
      <c r="A30" s="11" t="s">
        <v>15</v>
      </c>
      <c r="B30" s="4">
        <v>15.1</v>
      </c>
      <c r="C30" s="4">
        <v>17.8</v>
      </c>
      <c r="D30" s="4">
        <v>15.4</v>
      </c>
      <c r="E30" s="10">
        <v>21.5</v>
      </c>
      <c r="F30" s="4">
        <v>14.4</v>
      </c>
      <c r="G30" s="4">
        <v>12.6</v>
      </c>
      <c r="H30" s="19">
        <v>12.7</v>
      </c>
      <c r="I30" s="17"/>
      <c r="J30" s="17"/>
      <c r="K30" s="17"/>
      <c r="L30" s="17"/>
    </row>
    <row r="31" spans="1:12" ht="11.25">
      <c r="A31" s="11" t="s">
        <v>16</v>
      </c>
      <c r="B31" s="4">
        <v>15.7</v>
      </c>
      <c r="C31" s="4">
        <v>12.2</v>
      </c>
      <c r="D31" s="4">
        <v>10.5</v>
      </c>
      <c r="E31" s="10">
        <v>12.5</v>
      </c>
      <c r="F31" s="4">
        <v>9.1</v>
      </c>
      <c r="G31" s="4">
        <v>9.3</v>
      </c>
      <c r="H31" s="19">
        <v>4.7</v>
      </c>
      <c r="I31" s="17"/>
      <c r="J31" s="17"/>
      <c r="K31" s="17"/>
      <c r="L31" s="17"/>
    </row>
    <row r="32" spans="1:12" ht="11.25">
      <c r="A32" s="11" t="s">
        <v>17</v>
      </c>
      <c r="B32" s="4">
        <v>20.5</v>
      </c>
      <c r="C32" s="4">
        <v>19.8</v>
      </c>
      <c r="D32" s="4">
        <v>25.6</v>
      </c>
      <c r="E32" s="10">
        <v>19.6</v>
      </c>
      <c r="F32" s="4">
        <v>24.2</v>
      </c>
      <c r="G32" s="4">
        <v>27</v>
      </c>
      <c r="H32" s="19">
        <v>27.9</v>
      </c>
      <c r="I32" s="17"/>
      <c r="J32" s="17"/>
      <c r="K32" s="17"/>
      <c r="L32" s="17"/>
    </row>
    <row r="33" spans="1:12" ht="11.25">
      <c r="A33" s="12" t="s">
        <v>18</v>
      </c>
      <c r="B33" s="6">
        <f aca="true" t="shared" si="4" ref="B33:H33">B26+B27+0.5*B28-0.5*B29-B30-B31</f>
        <v>-9.450000000000001</v>
      </c>
      <c r="C33" s="6">
        <f t="shared" si="4"/>
        <v>-8.399999999999999</v>
      </c>
      <c r="D33" s="6">
        <f t="shared" si="4"/>
        <v>0</v>
      </c>
      <c r="E33" s="6">
        <f t="shared" si="4"/>
        <v>-13.850000000000001</v>
      </c>
      <c r="F33" s="6">
        <f t="shared" si="4"/>
        <v>0.29999999999999716</v>
      </c>
      <c r="G33" s="6">
        <f>G26+G27+0.5*G28-0.5*G29-G30-G31</f>
        <v>4.999999999999998</v>
      </c>
      <c r="H33" s="20">
        <f t="shared" si="4"/>
        <v>13.799999999999997</v>
      </c>
      <c r="I33" s="17"/>
      <c r="J33" s="17"/>
      <c r="K33" s="17"/>
      <c r="L33" s="17"/>
    </row>
    <row r="34" spans="1:8" s="5" customFormat="1" ht="12.75">
      <c r="A34" s="13" t="s">
        <v>24</v>
      </c>
      <c r="B34" s="7">
        <f aca="true" t="shared" si="5" ref="B34:H34">(B24+B33)/2</f>
        <v>-14.900000000000002</v>
      </c>
      <c r="C34" s="7">
        <f t="shared" si="5"/>
        <v>-13.249999999999998</v>
      </c>
      <c r="D34" s="7">
        <f t="shared" si="5"/>
        <v>-4.2</v>
      </c>
      <c r="E34" s="7">
        <f t="shared" si="5"/>
        <v>-17.275</v>
      </c>
      <c r="F34" s="7">
        <f t="shared" si="5"/>
        <v>-6.825000000000002</v>
      </c>
      <c r="G34" s="14">
        <f t="shared" si="5"/>
        <v>-2.0000000000000018</v>
      </c>
      <c r="H34" s="21">
        <f t="shared" si="5"/>
        <v>4.375</v>
      </c>
    </row>
    <row r="35" spans="1:12" ht="12.75">
      <c r="A35" s="24" t="s">
        <v>25</v>
      </c>
      <c r="B35" s="25"/>
      <c r="C35" s="25"/>
      <c r="D35" s="25"/>
      <c r="E35" s="25"/>
      <c r="F35" s="25"/>
      <c r="G35" s="25"/>
      <c r="H35" s="26"/>
      <c r="I35" s="17"/>
      <c r="J35" s="17"/>
      <c r="K35" s="17"/>
      <c r="L35" s="17"/>
    </row>
    <row r="36" spans="1:12" ht="11.25">
      <c r="A36" s="11" t="s">
        <v>3</v>
      </c>
      <c r="B36" s="4">
        <v>27</v>
      </c>
      <c r="C36" s="4">
        <v>29.5</v>
      </c>
      <c r="D36" s="4">
        <v>33</v>
      </c>
      <c r="E36" s="10">
        <v>24.1</v>
      </c>
      <c r="F36" s="4">
        <v>21.6</v>
      </c>
      <c r="G36" s="4">
        <v>21.5</v>
      </c>
      <c r="H36" s="19">
        <v>19.1</v>
      </c>
      <c r="I36" s="17"/>
      <c r="J36" s="17"/>
      <c r="K36" s="17"/>
      <c r="L36" s="17"/>
    </row>
    <row r="37" spans="1:12" ht="11.25">
      <c r="A37" s="11" t="s">
        <v>4</v>
      </c>
      <c r="B37" s="4">
        <v>49.1</v>
      </c>
      <c r="C37" s="4">
        <v>49.2</v>
      </c>
      <c r="D37" s="4">
        <v>48.7</v>
      </c>
      <c r="E37" s="10">
        <v>54.6</v>
      </c>
      <c r="F37" s="4">
        <v>51.5</v>
      </c>
      <c r="G37" s="4">
        <v>53.7</v>
      </c>
      <c r="H37" s="19">
        <v>54.7</v>
      </c>
      <c r="I37" s="17"/>
      <c r="J37" s="17"/>
      <c r="K37" s="17"/>
      <c r="L37" s="17"/>
    </row>
    <row r="38" spans="1:12" ht="11.25">
      <c r="A38" s="11" t="s">
        <v>5</v>
      </c>
      <c r="B38" s="4">
        <v>10.9</v>
      </c>
      <c r="C38" s="4">
        <v>9.8</v>
      </c>
      <c r="D38" s="4">
        <v>8.1</v>
      </c>
      <c r="E38" s="10">
        <v>11.9</v>
      </c>
      <c r="F38" s="4">
        <v>13.4</v>
      </c>
      <c r="G38" s="4">
        <v>11.4</v>
      </c>
      <c r="H38" s="19">
        <v>13</v>
      </c>
      <c r="I38" s="17"/>
      <c r="J38" s="17"/>
      <c r="K38" s="17"/>
      <c r="L38" s="17"/>
    </row>
    <row r="39" spans="1:12" ht="11.25">
      <c r="A39" s="11" t="s">
        <v>6</v>
      </c>
      <c r="B39" s="4">
        <v>4.3</v>
      </c>
      <c r="C39" s="4">
        <v>4.1</v>
      </c>
      <c r="D39" s="4">
        <v>2.8</v>
      </c>
      <c r="E39" s="10">
        <v>3.2</v>
      </c>
      <c r="F39" s="4">
        <v>4.6</v>
      </c>
      <c r="G39" s="4">
        <v>4</v>
      </c>
      <c r="H39" s="19">
        <v>3.6</v>
      </c>
      <c r="I39" s="17"/>
      <c r="J39" s="17"/>
      <c r="K39" s="17"/>
      <c r="L39" s="17"/>
    </row>
    <row r="40" spans="1:12" ht="11.25">
      <c r="A40" s="11" t="s">
        <v>2</v>
      </c>
      <c r="B40" s="4">
        <v>8.8</v>
      </c>
      <c r="C40" s="4">
        <v>7.4</v>
      </c>
      <c r="D40" s="4">
        <v>7.3</v>
      </c>
      <c r="E40" s="10">
        <v>6.1</v>
      </c>
      <c r="F40" s="4">
        <v>8.8</v>
      </c>
      <c r="G40" s="4">
        <v>9.3</v>
      </c>
      <c r="H40" s="19">
        <v>9.6</v>
      </c>
      <c r="I40" s="17"/>
      <c r="J40" s="17"/>
      <c r="K40" s="17"/>
      <c r="L40" s="17"/>
    </row>
    <row r="41" spans="1:12" ht="11.25">
      <c r="A41" s="12" t="s">
        <v>18</v>
      </c>
      <c r="B41" s="6">
        <f aca="true" t="shared" si="6" ref="B41:H41">B36+0.5*B37-0.5*B38-B39</f>
        <v>41.8</v>
      </c>
      <c r="C41" s="6">
        <f t="shared" si="6"/>
        <v>45.1</v>
      </c>
      <c r="D41" s="6">
        <f t="shared" si="6"/>
        <v>50.50000000000001</v>
      </c>
      <c r="E41" s="6">
        <f t="shared" si="6"/>
        <v>42.25</v>
      </c>
      <c r="F41" s="6">
        <f t="shared" si="6"/>
        <v>36.05</v>
      </c>
      <c r="G41" s="6">
        <f>G36+0.5*G37-0.5*G38-G39</f>
        <v>38.65</v>
      </c>
      <c r="H41" s="20">
        <f t="shared" si="6"/>
        <v>36.35</v>
      </c>
      <c r="I41" s="17"/>
      <c r="J41" s="17"/>
      <c r="K41" s="17"/>
      <c r="L41" s="17"/>
    </row>
    <row r="42" spans="1:12" ht="25.5" customHeight="1">
      <c r="A42" s="24" t="s">
        <v>26</v>
      </c>
      <c r="B42" s="25"/>
      <c r="C42" s="25"/>
      <c r="D42" s="25"/>
      <c r="E42" s="25"/>
      <c r="F42" s="25"/>
      <c r="G42" s="25"/>
      <c r="H42" s="26"/>
      <c r="I42" s="17"/>
      <c r="J42" s="17"/>
      <c r="K42" s="17"/>
      <c r="L42" s="17"/>
    </row>
    <row r="43" spans="1:12" ht="11.25">
      <c r="A43" s="11" t="s">
        <v>3</v>
      </c>
      <c r="B43" s="4">
        <v>32.4</v>
      </c>
      <c r="C43" s="4">
        <v>39.5</v>
      </c>
      <c r="D43" s="4">
        <v>34.4</v>
      </c>
      <c r="E43" s="10">
        <v>31.9</v>
      </c>
      <c r="F43" s="4">
        <v>29.1</v>
      </c>
      <c r="G43" s="4">
        <v>29.5</v>
      </c>
      <c r="H43" s="19">
        <v>27.3</v>
      </c>
      <c r="I43" s="17"/>
      <c r="J43" s="17"/>
      <c r="K43" s="17"/>
      <c r="L43" s="17"/>
    </row>
    <row r="44" spans="1:12" ht="11.25">
      <c r="A44" s="11" t="s">
        <v>4</v>
      </c>
      <c r="B44" s="4">
        <v>46.5</v>
      </c>
      <c r="C44" s="4">
        <v>42.2</v>
      </c>
      <c r="D44" s="4">
        <v>45.5</v>
      </c>
      <c r="E44" s="10">
        <v>46.9</v>
      </c>
      <c r="F44" s="4">
        <v>46.9</v>
      </c>
      <c r="G44" s="4">
        <v>51.2</v>
      </c>
      <c r="H44" s="19">
        <v>50.1</v>
      </c>
      <c r="I44" s="17"/>
      <c r="J44" s="17"/>
      <c r="K44" s="17"/>
      <c r="L44" s="17"/>
    </row>
    <row r="45" spans="1:12" ht="11.25">
      <c r="A45" s="11" t="s">
        <v>5</v>
      </c>
      <c r="B45" s="4">
        <v>7.6</v>
      </c>
      <c r="C45" s="4">
        <v>7.3</v>
      </c>
      <c r="D45" s="4">
        <v>7.3</v>
      </c>
      <c r="E45" s="10">
        <v>9.5</v>
      </c>
      <c r="F45" s="4">
        <v>11.5</v>
      </c>
      <c r="G45" s="4">
        <v>9.6</v>
      </c>
      <c r="H45" s="19">
        <v>10.5</v>
      </c>
      <c r="I45" s="17"/>
      <c r="J45" s="17"/>
      <c r="K45" s="17"/>
      <c r="L45" s="17"/>
    </row>
    <row r="46" spans="1:12" ht="11.25">
      <c r="A46" s="11" t="s">
        <v>6</v>
      </c>
      <c r="B46" s="4">
        <v>3.1</v>
      </c>
      <c r="C46" s="4">
        <v>1.5</v>
      </c>
      <c r="D46" s="4">
        <v>3.1</v>
      </c>
      <c r="E46" s="10">
        <v>2.7</v>
      </c>
      <c r="F46" s="4">
        <v>1.9</v>
      </c>
      <c r="G46" s="4">
        <v>2.2</v>
      </c>
      <c r="H46" s="19">
        <v>2.4</v>
      </c>
      <c r="I46" s="17"/>
      <c r="J46" s="17"/>
      <c r="K46" s="17"/>
      <c r="L46" s="17"/>
    </row>
    <row r="47" spans="1:12" ht="11.25">
      <c r="A47" s="11" t="s">
        <v>2</v>
      </c>
      <c r="B47" s="4">
        <v>10.4</v>
      </c>
      <c r="C47" s="4">
        <v>9.4</v>
      </c>
      <c r="D47" s="4">
        <v>9.7</v>
      </c>
      <c r="E47" s="10">
        <v>8.9</v>
      </c>
      <c r="F47" s="4">
        <v>10.6</v>
      </c>
      <c r="G47" s="4">
        <v>7.4</v>
      </c>
      <c r="H47" s="19">
        <v>9.7</v>
      </c>
      <c r="I47" s="17"/>
      <c r="J47" s="17"/>
      <c r="K47" s="17"/>
      <c r="L47" s="17"/>
    </row>
    <row r="48" spans="1:12" ht="11.25">
      <c r="A48" s="12" t="s">
        <v>18</v>
      </c>
      <c r="B48" s="6">
        <f aca="true" t="shared" si="7" ref="B48:H48">B43+0.5*B44-0.5*B45-B46</f>
        <v>48.75</v>
      </c>
      <c r="C48" s="6">
        <f t="shared" si="7"/>
        <v>55.45</v>
      </c>
      <c r="D48" s="6">
        <f t="shared" si="7"/>
        <v>50.4</v>
      </c>
      <c r="E48" s="6">
        <f t="shared" si="7"/>
        <v>47.89999999999999</v>
      </c>
      <c r="F48" s="6">
        <f t="shared" si="7"/>
        <v>44.9</v>
      </c>
      <c r="G48" s="6">
        <f>G43+0.5*G44-0.5*G45-G46</f>
        <v>48.1</v>
      </c>
      <c r="H48" s="20">
        <f t="shared" si="7"/>
        <v>44.7</v>
      </c>
      <c r="I48" s="17"/>
      <c r="J48" s="17"/>
      <c r="K48" s="17"/>
      <c r="L48" s="17"/>
    </row>
    <row r="49" spans="1:12" ht="22.5" customHeight="1">
      <c r="A49" s="24" t="s">
        <v>27</v>
      </c>
      <c r="B49" s="25"/>
      <c r="C49" s="25"/>
      <c r="D49" s="25"/>
      <c r="E49" s="25"/>
      <c r="F49" s="25"/>
      <c r="G49" s="25"/>
      <c r="H49" s="26"/>
      <c r="I49" s="17"/>
      <c r="J49" s="17"/>
      <c r="K49" s="17"/>
      <c r="L49" s="17"/>
    </row>
    <row r="50" spans="1:12" ht="11.25">
      <c r="A50" s="11" t="s">
        <v>3</v>
      </c>
      <c r="B50" s="4">
        <v>30</v>
      </c>
      <c r="C50" s="4">
        <v>33.8</v>
      </c>
      <c r="D50" s="4">
        <v>33.7</v>
      </c>
      <c r="E50" s="10">
        <v>27</v>
      </c>
      <c r="F50" s="4">
        <v>28</v>
      </c>
      <c r="G50" s="4">
        <v>27</v>
      </c>
      <c r="H50" s="19">
        <v>24.7</v>
      </c>
      <c r="I50" s="17"/>
      <c r="J50" s="17"/>
      <c r="K50" s="17"/>
      <c r="L50" s="17"/>
    </row>
    <row r="51" spans="1:12" ht="11.25">
      <c r="A51" s="11" t="s">
        <v>4</v>
      </c>
      <c r="B51" s="4">
        <v>45.8</v>
      </c>
      <c r="C51" s="4">
        <v>45.7</v>
      </c>
      <c r="D51" s="4">
        <v>45.7</v>
      </c>
      <c r="E51" s="10">
        <v>51</v>
      </c>
      <c r="F51" s="4">
        <v>46.6</v>
      </c>
      <c r="G51" s="4">
        <v>48.4</v>
      </c>
      <c r="H51" s="19">
        <v>51.5</v>
      </c>
      <c r="I51" s="17"/>
      <c r="J51" s="17"/>
      <c r="K51" s="17"/>
      <c r="L51" s="17"/>
    </row>
    <row r="52" spans="1:12" ht="11.25">
      <c r="A52" s="11" t="s">
        <v>5</v>
      </c>
      <c r="B52" s="4">
        <v>11.4</v>
      </c>
      <c r="C52" s="4">
        <v>9.5</v>
      </c>
      <c r="D52" s="4">
        <v>8.9</v>
      </c>
      <c r="E52" s="10">
        <v>9.3</v>
      </c>
      <c r="F52" s="4">
        <v>11.5</v>
      </c>
      <c r="G52" s="4">
        <v>12</v>
      </c>
      <c r="H52" s="19">
        <v>8.6</v>
      </c>
      <c r="I52" s="17"/>
      <c r="J52" s="17"/>
      <c r="K52" s="17"/>
      <c r="L52" s="17"/>
    </row>
    <row r="53" spans="1:12" ht="11.25">
      <c r="A53" s="11" t="s">
        <v>6</v>
      </c>
      <c r="B53" s="4">
        <v>2.7</v>
      </c>
      <c r="C53" s="4">
        <v>1.5</v>
      </c>
      <c r="D53" s="4">
        <v>2.4</v>
      </c>
      <c r="E53" s="10">
        <v>3</v>
      </c>
      <c r="F53" s="4">
        <v>2.5</v>
      </c>
      <c r="G53" s="4">
        <v>2.3</v>
      </c>
      <c r="H53" s="19">
        <v>3.7</v>
      </c>
      <c r="I53" s="17"/>
      <c r="J53" s="17"/>
      <c r="K53" s="17"/>
      <c r="L53" s="17"/>
    </row>
    <row r="54" spans="1:12" ht="11.25">
      <c r="A54" s="11" t="s">
        <v>2</v>
      </c>
      <c r="B54" s="4">
        <v>10.1</v>
      </c>
      <c r="C54" s="4">
        <v>9.5</v>
      </c>
      <c r="D54" s="4">
        <v>9.2</v>
      </c>
      <c r="E54" s="10">
        <v>9.6</v>
      </c>
      <c r="F54" s="4">
        <v>11.3</v>
      </c>
      <c r="G54" s="4">
        <v>10.4</v>
      </c>
      <c r="H54" s="19">
        <v>11.5</v>
      </c>
      <c r="I54" s="17"/>
      <c r="J54" s="17"/>
      <c r="K54" s="17"/>
      <c r="L54" s="17"/>
    </row>
    <row r="55" spans="1:12" ht="11.25">
      <c r="A55" s="12" t="s">
        <v>18</v>
      </c>
      <c r="B55" s="6">
        <f aca="true" t="shared" si="8" ref="B55:H55">B50+0.5*B51-0.5*B52-B53</f>
        <v>44.49999999999999</v>
      </c>
      <c r="C55" s="6">
        <f t="shared" si="8"/>
        <v>50.4</v>
      </c>
      <c r="D55" s="6">
        <f t="shared" si="8"/>
        <v>49.7</v>
      </c>
      <c r="E55" s="6">
        <f t="shared" si="8"/>
        <v>44.85</v>
      </c>
      <c r="F55" s="6">
        <f t="shared" si="8"/>
        <v>43.05</v>
      </c>
      <c r="G55" s="6">
        <f>G50+0.5*G51-0.5*G52-G53</f>
        <v>42.900000000000006</v>
      </c>
      <c r="H55" s="20">
        <f t="shared" si="8"/>
        <v>42.45</v>
      </c>
      <c r="I55" s="17"/>
      <c r="J55" s="17"/>
      <c r="K55" s="17"/>
      <c r="L55" s="17"/>
    </row>
    <row r="56" spans="1:8" s="5" customFormat="1" ht="12.75">
      <c r="A56" s="8" t="s">
        <v>28</v>
      </c>
      <c r="B56" s="7">
        <f aca="true" t="shared" si="9" ref="B56:H56">(B41+B48+B55)/3</f>
        <v>45.01666666666666</v>
      </c>
      <c r="C56" s="9">
        <f t="shared" si="9"/>
        <v>50.31666666666667</v>
      </c>
      <c r="D56" s="9">
        <f t="shared" si="9"/>
        <v>50.20000000000001</v>
      </c>
      <c r="E56" s="9">
        <f t="shared" si="9"/>
        <v>45</v>
      </c>
      <c r="F56" s="9">
        <f t="shared" si="9"/>
        <v>41.33333333333333</v>
      </c>
      <c r="G56" s="9">
        <f t="shared" si="9"/>
        <v>43.21666666666667</v>
      </c>
      <c r="H56" s="22">
        <f t="shared" si="9"/>
        <v>41.16666666666667</v>
      </c>
    </row>
    <row r="57" spans="1:8" s="30" customFormat="1" ht="13.5">
      <c r="A57" s="27" t="s">
        <v>29</v>
      </c>
      <c r="B57" s="28">
        <f aca="true" t="shared" si="10" ref="B57:H57">(B17+B34+B56)/3</f>
        <v>3.205555555555551</v>
      </c>
      <c r="C57" s="28">
        <f t="shared" si="10"/>
        <v>6.097222222222224</v>
      </c>
      <c r="D57" s="28">
        <f t="shared" si="10"/>
        <v>12.35833333333334</v>
      </c>
      <c r="E57" s="28">
        <f t="shared" si="10"/>
        <v>3.5833333333333335</v>
      </c>
      <c r="F57" s="28">
        <f t="shared" si="10"/>
        <v>6.727777777777775</v>
      </c>
      <c r="G57" s="28">
        <f t="shared" si="10"/>
        <v>9.822222222222223</v>
      </c>
      <c r="H57" s="29">
        <f t="shared" si="10"/>
        <v>13.905555555555557</v>
      </c>
    </row>
    <row r="58" spans="9:12" ht="11.25">
      <c r="I58" s="17"/>
      <c r="J58" s="17"/>
      <c r="K58" s="17"/>
      <c r="L58" s="17"/>
    </row>
    <row r="59" spans="9:12" ht="11.25">
      <c r="I59" s="17"/>
      <c r="J59" s="17"/>
      <c r="K59" s="17"/>
      <c r="L59" s="17"/>
    </row>
    <row r="60" spans="9:12" ht="11.25">
      <c r="I60" s="17"/>
      <c r="J60" s="17"/>
      <c r="K60" s="17"/>
      <c r="L60" s="17"/>
    </row>
    <row r="61" spans="9:12" ht="11.25">
      <c r="I61" s="17"/>
      <c r="J61" s="17"/>
      <c r="K61" s="17"/>
      <c r="L61" s="17"/>
    </row>
    <row r="62" spans="9:12" ht="11.25">
      <c r="I62" s="17"/>
      <c r="J62" s="17"/>
      <c r="K62" s="17"/>
      <c r="L62" s="17"/>
    </row>
    <row r="63" spans="9:12" ht="11.25">
      <c r="I63" s="17"/>
      <c r="J63" s="17"/>
      <c r="K63" s="17"/>
      <c r="L63" s="17"/>
    </row>
    <row r="64" spans="9:12" ht="11.25">
      <c r="I64" s="17"/>
      <c r="J64" s="17"/>
      <c r="K64" s="17"/>
      <c r="L64" s="17"/>
    </row>
    <row r="65" spans="9:12" ht="11.25">
      <c r="I65" s="17"/>
      <c r="J65" s="17"/>
      <c r="K65" s="17"/>
      <c r="L65" s="17"/>
    </row>
    <row r="66" spans="9:12" ht="11.25">
      <c r="I66" s="17"/>
      <c r="J66" s="17"/>
      <c r="K66" s="17"/>
      <c r="L66" s="17"/>
    </row>
    <row r="67" spans="9:12" ht="11.25">
      <c r="I67" s="17"/>
      <c r="J67" s="17"/>
      <c r="K67" s="17"/>
      <c r="L67" s="17"/>
    </row>
    <row r="68" spans="9:12" ht="11.25">
      <c r="I68" s="17"/>
      <c r="J68" s="17"/>
      <c r="K68" s="17"/>
      <c r="L68" s="17"/>
    </row>
    <row r="69" spans="9:12" ht="11.25">
      <c r="I69" s="17"/>
      <c r="J69" s="17"/>
      <c r="K69" s="17"/>
      <c r="L69" s="17"/>
    </row>
    <row r="70" spans="9:12" ht="11.25">
      <c r="I70" s="17"/>
      <c r="J70" s="17"/>
      <c r="K70" s="17"/>
      <c r="L70" s="17"/>
    </row>
    <row r="71" spans="9:12" ht="11.25">
      <c r="I71" s="17"/>
      <c r="J71" s="17"/>
      <c r="K71" s="17"/>
      <c r="L71" s="17"/>
    </row>
    <row r="72" spans="9:12" ht="11.25">
      <c r="I72" s="17"/>
      <c r="J72" s="17"/>
      <c r="K72" s="17"/>
      <c r="L72" s="17"/>
    </row>
    <row r="73" spans="9:12" ht="11.25">
      <c r="I73" s="17"/>
      <c r="J73" s="17"/>
      <c r="K73" s="17"/>
      <c r="L73" s="17"/>
    </row>
    <row r="74" spans="9:12" ht="11.25">
      <c r="I74" s="17"/>
      <c r="J74" s="17"/>
      <c r="K74" s="17"/>
      <c r="L74" s="17"/>
    </row>
    <row r="75" spans="9:12" ht="11.25">
      <c r="I75" s="17"/>
      <c r="J75" s="17"/>
      <c r="K75" s="17"/>
      <c r="L75" s="17"/>
    </row>
    <row r="76" spans="9:12" ht="11.25">
      <c r="I76" s="17"/>
      <c r="J76" s="17"/>
      <c r="K76" s="17"/>
      <c r="L76" s="17"/>
    </row>
    <row r="77" spans="9:12" ht="11.25">
      <c r="I77" s="17"/>
      <c r="J77" s="17"/>
      <c r="K77" s="17"/>
      <c r="L77" s="17"/>
    </row>
    <row r="78" spans="9:12" ht="11.25">
      <c r="I78" s="17"/>
      <c r="J78" s="17"/>
      <c r="K78" s="17"/>
      <c r="L78" s="17"/>
    </row>
    <row r="79" spans="9:12" ht="11.25">
      <c r="I79" s="17"/>
      <c r="J79" s="17"/>
      <c r="K79" s="17"/>
      <c r="L79" s="17"/>
    </row>
    <row r="80" spans="9:12" ht="11.25">
      <c r="I80" s="17"/>
      <c r="J80" s="17"/>
      <c r="K80" s="17"/>
      <c r="L80" s="17"/>
    </row>
    <row r="81" spans="9:12" ht="11.25">
      <c r="I81" s="17"/>
      <c r="J81" s="17"/>
      <c r="K81" s="17"/>
      <c r="L81" s="17"/>
    </row>
    <row r="82" spans="9:12" ht="11.25">
      <c r="I82" s="17"/>
      <c r="J82" s="17"/>
      <c r="K82" s="17"/>
      <c r="L82" s="17"/>
    </row>
    <row r="83" spans="9:12" ht="11.25">
      <c r="I83" s="17"/>
      <c r="J83" s="17"/>
      <c r="K83" s="17"/>
      <c r="L83" s="17"/>
    </row>
    <row r="84" spans="9:12" ht="11.25">
      <c r="I84" s="17"/>
      <c r="J84" s="17"/>
      <c r="K84" s="17"/>
      <c r="L84" s="17"/>
    </row>
    <row r="85" spans="9:12" ht="11.25">
      <c r="I85" s="17"/>
      <c r="J85" s="17"/>
      <c r="K85" s="17"/>
      <c r="L85" s="17"/>
    </row>
    <row r="86" spans="9:12" ht="11.25">
      <c r="I86" s="17"/>
      <c r="J86" s="17"/>
      <c r="K86" s="17"/>
      <c r="L86" s="17"/>
    </row>
    <row r="87" spans="9:12" ht="11.25">
      <c r="I87" s="17"/>
      <c r="J87" s="17"/>
      <c r="K87" s="17"/>
      <c r="L87" s="17"/>
    </row>
    <row r="88" spans="9:12" ht="11.25">
      <c r="I88" s="17"/>
      <c r="J88" s="17"/>
      <c r="K88" s="17"/>
      <c r="L88" s="17"/>
    </row>
    <row r="89" spans="9:12" ht="11.25">
      <c r="I89" s="17"/>
      <c r="J89" s="17"/>
      <c r="K89" s="17"/>
      <c r="L89" s="17"/>
    </row>
    <row r="90" spans="9:12" ht="11.25">
      <c r="I90" s="17"/>
      <c r="J90" s="17"/>
      <c r="K90" s="17"/>
      <c r="L90" s="17"/>
    </row>
    <row r="91" spans="9:12" ht="11.25">
      <c r="I91" s="17"/>
      <c r="J91" s="17"/>
      <c r="K91" s="17"/>
      <c r="L91" s="17"/>
    </row>
    <row r="92" spans="9:12" ht="11.25">
      <c r="I92" s="17"/>
      <c r="J92" s="17"/>
      <c r="K92" s="17"/>
      <c r="L92" s="17"/>
    </row>
    <row r="93" spans="9:12" ht="11.25">
      <c r="I93" s="17"/>
      <c r="J93" s="17"/>
      <c r="K93" s="17"/>
      <c r="L93" s="17"/>
    </row>
    <row r="94" spans="9:12" ht="11.25">
      <c r="I94" s="17"/>
      <c r="J94" s="17"/>
      <c r="K94" s="17"/>
      <c r="L94" s="17"/>
    </row>
    <row r="95" spans="9:12" ht="11.25">
      <c r="I95" s="17"/>
      <c r="J95" s="17"/>
      <c r="K95" s="17"/>
      <c r="L95" s="17"/>
    </row>
    <row r="96" spans="9:12" ht="11.25">
      <c r="I96" s="17"/>
      <c r="J96" s="17"/>
      <c r="K96" s="17"/>
      <c r="L96" s="17"/>
    </row>
    <row r="97" spans="9:12" ht="11.25">
      <c r="I97" s="17"/>
      <c r="J97" s="17"/>
      <c r="K97" s="17"/>
      <c r="L97" s="17"/>
    </row>
    <row r="98" spans="9:12" ht="11.25">
      <c r="I98" s="17"/>
      <c r="J98" s="17"/>
      <c r="K98" s="17"/>
      <c r="L98" s="17"/>
    </row>
    <row r="99" spans="9:12" ht="11.25">
      <c r="I99" s="17"/>
      <c r="J99" s="17"/>
      <c r="K99" s="17"/>
      <c r="L99" s="17"/>
    </row>
    <row r="100" spans="9:12" ht="11.25">
      <c r="I100" s="17"/>
      <c r="J100" s="17"/>
      <c r="K100" s="17"/>
      <c r="L100" s="17"/>
    </row>
    <row r="101" spans="9:12" ht="11.25">
      <c r="I101" s="17"/>
      <c r="J101" s="17"/>
      <c r="K101" s="17"/>
      <c r="L101" s="17"/>
    </row>
    <row r="102" spans="9:12" ht="11.25">
      <c r="I102" s="17"/>
      <c r="J102" s="17"/>
      <c r="K102" s="17"/>
      <c r="L102" s="17"/>
    </row>
    <row r="103" spans="9:12" ht="11.25">
      <c r="I103" s="17"/>
      <c r="J103" s="17"/>
      <c r="K103" s="17"/>
      <c r="L103" s="17"/>
    </row>
    <row r="104" spans="9:12" ht="11.25">
      <c r="I104" s="17"/>
      <c r="J104" s="17"/>
      <c r="K104" s="17"/>
      <c r="L104" s="17"/>
    </row>
    <row r="105" spans="9:12" ht="11.25">
      <c r="I105" s="17"/>
      <c r="J105" s="17"/>
      <c r="K105" s="17"/>
      <c r="L105" s="17"/>
    </row>
    <row r="106" spans="9:12" ht="11.25">
      <c r="I106" s="17"/>
      <c r="J106" s="17"/>
      <c r="K106" s="17"/>
      <c r="L106" s="17"/>
    </row>
    <row r="107" spans="9:12" ht="11.25">
      <c r="I107" s="17"/>
      <c r="J107" s="17"/>
      <c r="K107" s="17"/>
      <c r="L107" s="17"/>
    </row>
    <row r="108" spans="9:12" ht="11.25">
      <c r="I108" s="17"/>
      <c r="J108" s="17"/>
      <c r="K108" s="17"/>
      <c r="L108" s="17"/>
    </row>
    <row r="109" spans="9:12" ht="11.25">
      <c r="I109" s="17"/>
      <c r="J109" s="17"/>
      <c r="K109" s="17"/>
      <c r="L109" s="17"/>
    </row>
    <row r="110" spans="9:12" ht="11.25">
      <c r="I110" s="17"/>
      <c r="J110" s="17"/>
      <c r="K110" s="17"/>
      <c r="L110" s="17"/>
    </row>
    <row r="111" spans="9:12" ht="11.25">
      <c r="I111" s="17"/>
      <c r="J111" s="17"/>
      <c r="K111" s="17"/>
      <c r="L111" s="17"/>
    </row>
    <row r="112" spans="9:12" ht="11.25">
      <c r="I112" s="17"/>
      <c r="J112" s="17"/>
      <c r="K112" s="17"/>
      <c r="L112" s="17"/>
    </row>
    <row r="113" spans="9:12" ht="11.25">
      <c r="I113" s="17"/>
      <c r="J113" s="17"/>
      <c r="K113" s="17"/>
      <c r="L113" s="17"/>
    </row>
    <row r="114" spans="9:12" ht="11.25">
      <c r="I114" s="17"/>
      <c r="J114" s="17"/>
      <c r="K114" s="17"/>
      <c r="L114" s="17"/>
    </row>
    <row r="115" spans="9:12" ht="11.25">
      <c r="I115" s="17"/>
      <c r="J115" s="17"/>
      <c r="K115" s="17"/>
      <c r="L115" s="17"/>
    </row>
    <row r="116" spans="9:12" ht="11.25">
      <c r="I116" s="17"/>
      <c r="J116" s="17"/>
      <c r="K116" s="17"/>
      <c r="L116" s="17"/>
    </row>
    <row r="117" spans="9:12" ht="11.25">
      <c r="I117" s="17"/>
      <c r="J117" s="17"/>
      <c r="K117" s="17"/>
      <c r="L117" s="17"/>
    </row>
    <row r="118" spans="9:12" ht="11.25">
      <c r="I118" s="17"/>
      <c r="J118" s="17"/>
      <c r="K118" s="17"/>
      <c r="L118" s="17"/>
    </row>
    <row r="119" spans="9:12" ht="11.25">
      <c r="I119" s="17"/>
      <c r="J119" s="17"/>
      <c r="K119" s="17"/>
      <c r="L119" s="17"/>
    </row>
    <row r="120" spans="9:12" ht="11.25">
      <c r="I120" s="17"/>
      <c r="J120" s="17"/>
      <c r="K120" s="17"/>
      <c r="L120" s="17"/>
    </row>
    <row r="121" spans="9:12" ht="11.25">
      <c r="I121" s="17"/>
      <c r="J121" s="17"/>
      <c r="K121" s="17"/>
      <c r="L121" s="17"/>
    </row>
    <row r="122" spans="9:12" ht="11.25">
      <c r="I122" s="17"/>
      <c r="J122" s="17"/>
      <c r="K122" s="17"/>
      <c r="L122" s="17"/>
    </row>
    <row r="123" spans="9:12" ht="11.25">
      <c r="I123" s="17"/>
      <c r="J123" s="17"/>
      <c r="K123" s="17"/>
      <c r="L123" s="17"/>
    </row>
    <row r="124" spans="9:12" ht="11.25">
      <c r="I124" s="17"/>
      <c r="J124" s="17"/>
      <c r="K124" s="17"/>
      <c r="L124" s="17"/>
    </row>
    <row r="125" spans="9:12" ht="11.25">
      <c r="I125" s="17"/>
      <c r="J125" s="17"/>
      <c r="K125" s="17"/>
      <c r="L125" s="17"/>
    </row>
    <row r="126" spans="9:12" ht="11.25">
      <c r="I126" s="17"/>
      <c r="J126" s="17"/>
      <c r="K126" s="17"/>
      <c r="L126" s="17"/>
    </row>
    <row r="127" spans="9:12" ht="11.25">
      <c r="I127" s="17"/>
      <c r="J127" s="17"/>
      <c r="K127" s="17"/>
      <c r="L127" s="17"/>
    </row>
    <row r="128" spans="9:12" ht="11.25">
      <c r="I128" s="17"/>
      <c r="J128" s="17"/>
      <c r="K128" s="17"/>
      <c r="L128" s="17"/>
    </row>
    <row r="129" spans="9:12" ht="11.25">
      <c r="I129" s="17"/>
      <c r="J129" s="17"/>
      <c r="K129" s="17"/>
      <c r="L129" s="17"/>
    </row>
    <row r="130" spans="9:12" ht="11.25">
      <c r="I130" s="17"/>
      <c r="J130" s="17"/>
      <c r="K130" s="17"/>
      <c r="L130" s="17"/>
    </row>
    <row r="131" spans="9:12" ht="11.25">
      <c r="I131" s="17"/>
      <c r="J131" s="17"/>
      <c r="K131" s="17"/>
      <c r="L131" s="17"/>
    </row>
    <row r="132" spans="9:12" ht="11.25">
      <c r="I132" s="17"/>
      <c r="J132" s="17"/>
      <c r="K132" s="17"/>
      <c r="L132" s="17"/>
    </row>
    <row r="133" spans="9:12" ht="11.25">
      <c r="I133" s="17"/>
      <c r="J133" s="17"/>
      <c r="K133" s="17"/>
      <c r="L133" s="17"/>
    </row>
    <row r="134" spans="9:12" ht="11.25">
      <c r="I134" s="17"/>
      <c r="J134" s="17"/>
      <c r="K134" s="17"/>
      <c r="L134" s="17"/>
    </row>
    <row r="135" spans="9:12" ht="11.25">
      <c r="I135" s="17"/>
      <c r="J135" s="17"/>
      <c r="K135" s="17"/>
      <c r="L135" s="17"/>
    </row>
    <row r="136" spans="9:12" ht="11.25">
      <c r="I136" s="17"/>
      <c r="J136" s="17"/>
      <c r="K136" s="17"/>
      <c r="L136" s="17"/>
    </row>
    <row r="137" spans="9:12" ht="11.25">
      <c r="I137" s="17"/>
      <c r="J137" s="17"/>
      <c r="K137" s="17"/>
      <c r="L137" s="17"/>
    </row>
    <row r="138" spans="9:12" ht="11.25">
      <c r="I138" s="17"/>
      <c r="J138" s="17"/>
      <c r="K138" s="17"/>
      <c r="L138" s="17"/>
    </row>
    <row r="139" spans="9:12" ht="11.25">
      <c r="I139" s="17"/>
      <c r="J139" s="17"/>
      <c r="K139" s="17"/>
      <c r="L139" s="17"/>
    </row>
    <row r="140" spans="9:12" ht="11.25">
      <c r="I140" s="17"/>
      <c r="J140" s="17"/>
      <c r="K140" s="17"/>
      <c r="L140" s="17"/>
    </row>
    <row r="141" spans="9:12" ht="11.25">
      <c r="I141" s="17"/>
      <c r="J141" s="17"/>
      <c r="K141" s="17"/>
      <c r="L141" s="17"/>
    </row>
    <row r="142" spans="9:12" ht="11.25">
      <c r="I142" s="17"/>
      <c r="J142" s="17"/>
      <c r="K142" s="17"/>
      <c r="L142" s="17"/>
    </row>
    <row r="143" spans="9:12" ht="11.25">
      <c r="I143" s="17"/>
      <c r="J143" s="17"/>
      <c r="K143" s="17"/>
      <c r="L143" s="17"/>
    </row>
    <row r="144" spans="9:12" ht="11.25">
      <c r="I144" s="17"/>
      <c r="J144" s="17"/>
      <c r="K144" s="17"/>
      <c r="L144" s="17"/>
    </row>
    <row r="145" spans="9:12" ht="11.25">
      <c r="I145" s="17"/>
      <c r="J145" s="17"/>
      <c r="K145" s="17"/>
      <c r="L145" s="17"/>
    </row>
    <row r="146" spans="9:12" ht="11.25">
      <c r="I146" s="17"/>
      <c r="J146" s="17"/>
      <c r="K146" s="17"/>
      <c r="L146" s="17"/>
    </row>
    <row r="147" spans="9:12" ht="11.25">
      <c r="I147" s="17"/>
      <c r="J147" s="17"/>
      <c r="K147" s="17"/>
      <c r="L147" s="17"/>
    </row>
    <row r="148" spans="9:12" ht="11.25">
      <c r="I148" s="17"/>
      <c r="J148" s="17"/>
      <c r="K148" s="17"/>
      <c r="L148" s="17"/>
    </row>
    <row r="149" spans="9:12" ht="11.25">
      <c r="I149" s="17"/>
      <c r="J149" s="17"/>
      <c r="K149" s="17"/>
      <c r="L149" s="17"/>
    </row>
    <row r="150" spans="9:12" ht="11.25">
      <c r="I150" s="17"/>
      <c r="J150" s="17"/>
      <c r="K150" s="17"/>
      <c r="L150" s="17"/>
    </row>
    <row r="151" spans="9:12" ht="11.25">
      <c r="I151" s="17"/>
      <c r="J151" s="17"/>
      <c r="K151" s="17"/>
      <c r="L151" s="17"/>
    </row>
    <row r="152" spans="9:12" ht="11.25">
      <c r="I152" s="17"/>
      <c r="J152" s="17"/>
      <c r="K152" s="17"/>
      <c r="L152" s="17"/>
    </row>
    <row r="153" spans="9:12" ht="11.25">
      <c r="I153" s="17"/>
      <c r="J153" s="17"/>
      <c r="K153" s="17"/>
      <c r="L153" s="17"/>
    </row>
    <row r="154" spans="9:12" ht="11.25">
      <c r="I154" s="17"/>
      <c r="J154" s="17"/>
      <c r="K154" s="17"/>
      <c r="L154" s="17"/>
    </row>
    <row r="155" spans="9:12" ht="11.25">
      <c r="I155" s="17"/>
      <c r="J155" s="17"/>
      <c r="K155" s="17"/>
      <c r="L155" s="17"/>
    </row>
    <row r="156" spans="9:12" ht="11.25">
      <c r="I156" s="17"/>
      <c r="J156" s="17"/>
      <c r="K156" s="17"/>
      <c r="L156" s="17"/>
    </row>
    <row r="157" spans="9:12" ht="11.25">
      <c r="I157" s="17"/>
      <c r="J157" s="17"/>
      <c r="K157" s="17"/>
      <c r="L157" s="17"/>
    </row>
    <row r="158" spans="9:12" ht="11.25">
      <c r="I158" s="17"/>
      <c r="J158" s="17"/>
      <c r="K158" s="17"/>
      <c r="L158" s="17"/>
    </row>
    <row r="159" spans="9:12" ht="11.25">
      <c r="I159" s="17"/>
      <c r="J159" s="17"/>
      <c r="K159" s="17"/>
      <c r="L159" s="17"/>
    </row>
    <row r="160" spans="9:12" ht="11.25">
      <c r="I160" s="17"/>
      <c r="J160" s="17"/>
      <c r="K160" s="17"/>
      <c r="L160" s="17"/>
    </row>
    <row r="161" spans="9:12" ht="11.25">
      <c r="I161" s="17"/>
      <c r="J161" s="17"/>
      <c r="K161" s="17"/>
      <c r="L161" s="17"/>
    </row>
    <row r="162" spans="9:12" ht="11.25">
      <c r="I162" s="17"/>
      <c r="J162" s="17"/>
      <c r="K162" s="17"/>
      <c r="L162" s="17"/>
    </row>
    <row r="163" spans="9:12" ht="11.25">
      <c r="I163" s="17"/>
      <c r="J163" s="17"/>
      <c r="K163" s="17"/>
      <c r="L163" s="17"/>
    </row>
    <row r="164" spans="9:12" ht="11.25">
      <c r="I164" s="17"/>
      <c r="J164" s="17"/>
      <c r="K164" s="17"/>
      <c r="L164" s="17"/>
    </row>
    <row r="165" spans="9:12" ht="11.25">
      <c r="I165" s="17"/>
      <c r="J165" s="17"/>
      <c r="K165" s="17"/>
      <c r="L165" s="17"/>
    </row>
    <row r="166" spans="9:12" ht="11.25">
      <c r="I166" s="17"/>
      <c r="J166" s="17"/>
      <c r="K166" s="17"/>
      <c r="L166" s="17"/>
    </row>
    <row r="167" spans="9:12" ht="11.25">
      <c r="I167" s="17"/>
      <c r="J167" s="17"/>
      <c r="K167" s="17"/>
      <c r="L167" s="17"/>
    </row>
    <row r="168" spans="9:12" ht="11.25">
      <c r="I168" s="17"/>
      <c r="J168" s="17"/>
      <c r="K168" s="17"/>
      <c r="L168" s="17"/>
    </row>
    <row r="169" spans="9:12" ht="11.25">
      <c r="I169" s="17"/>
      <c r="J169" s="17"/>
      <c r="K169" s="17"/>
      <c r="L169" s="17"/>
    </row>
    <row r="170" spans="9:12" ht="11.25">
      <c r="I170" s="17"/>
      <c r="J170" s="17"/>
      <c r="K170" s="17"/>
      <c r="L170" s="17"/>
    </row>
    <row r="171" spans="9:12" ht="11.25">
      <c r="I171" s="17"/>
      <c r="J171" s="17"/>
      <c r="K171" s="17"/>
      <c r="L171" s="17"/>
    </row>
    <row r="172" spans="9:12" ht="11.25">
      <c r="I172" s="17"/>
      <c r="J172" s="17"/>
      <c r="K172" s="17"/>
      <c r="L172" s="17"/>
    </row>
    <row r="173" spans="9:12" ht="11.25">
      <c r="I173" s="17"/>
      <c r="J173" s="17"/>
      <c r="K173" s="17"/>
      <c r="L173" s="17"/>
    </row>
    <row r="174" spans="9:12" ht="11.25">
      <c r="I174" s="17"/>
      <c r="J174" s="17"/>
      <c r="K174" s="17"/>
      <c r="L174" s="17"/>
    </row>
    <row r="175" spans="9:12" ht="11.25">
      <c r="I175" s="17"/>
      <c r="J175" s="17"/>
      <c r="K175" s="17"/>
      <c r="L175" s="17"/>
    </row>
    <row r="176" spans="9:12" ht="11.25">
      <c r="I176" s="17"/>
      <c r="J176" s="17"/>
      <c r="K176" s="17"/>
      <c r="L176" s="17"/>
    </row>
    <row r="177" spans="9:12" ht="11.25">
      <c r="I177" s="17"/>
      <c r="J177" s="17"/>
      <c r="K177" s="17"/>
      <c r="L177" s="17"/>
    </row>
    <row r="178" spans="9:12" ht="11.25">
      <c r="I178" s="17"/>
      <c r="J178" s="17"/>
      <c r="K178" s="17"/>
      <c r="L178" s="17"/>
    </row>
    <row r="179" spans="9:12" ht="11.25">
      <c r="I179" s="17"/>
      <c r="J179" s="17"/>
      <c r="K179" s="17"/>
      <c r="L179" s="17"/>
    </row>
    <row r="180" spans="9:12" ht="11.25">
      <c r="I180" s="17"/>
      <c r="J180" s="17"/>
      <c r="K180" s="17"/>
      <c r="L180" s="17"/>
    </row>
    <row r="181" spans="9:12" ht="11.25">
      <c r="I181" s="17"/>
      <c r="J181" s="17"/>
      <c r="K181" s="17"/>
      <c r="L181" s="17"/>
    </row>
    <row r="182" spans="9:12" ht="11.25">
      <c r="I182" s="17"/>
      <c r="J182" s="17"/>
      <c r="K182" s="17"/>
      <c r="L182" s="17"/>
    </row>
    <row r="183" spans="9:12" ht="11.25">
      <c r="I183" s="17"/>
      <c r="J183" s="17"/>
      <c r="K183" s="17"/>
      <c r="L183" s="17"/>
    </row>
    <row r="184" spans="9:12" ht="11.25">
      <c r="I184" s="17"/>
      <c r="J184" s="17"/>
      <c r="K184" s="17"/>
      <c r="L184" s="17"/>
    </row>
    <row r="185" spans="9:12" ht="11.25">
      <c r="I185" s="17"/>
      <c r="J185" s="17"/>
      <c r="K185" s="17"/>
      <c r="L185" s="17"/>
    </row>
    <row r="186" spans="9:12" ht="11.25">
      <c r="I186" s="17"/>
      <c r="J186" s="17"/>
      <c r="K186" s="17"/>
      <c r="L186" s="17"/>
    </row>
    <row r="187" spans="9:12" ht="11.25">
      <c r="I187" s="17"/>
      <c r="J187" s="17"/>
      <c r="K187" s="17"/>
      <c r="L187" s="17"/>
    </row>
    <row r="188" spans="9:12" ht="11.25">
      <c r="I188" s="17"/>
      <c r="J188" s="17"/>
      <c r="K188" s="17"/>
      <c r="L188" s="17"/>
    </row>
    <row r="189" spans="9:12" ht="11.25">
      <c r="I189" s="17"/>
      <c r="J189" s="17"/>
      <c r="K189" s="17"/>
      <c r="L189" s="17"/>
    </row>
    <row r="190" spans="9:12" ht="11.25">
      <c r="I190" s="17"/>
      <c r="J190" s="17"/>
      <c r="K190" s="17"/>
      <c r="L190" s="17"/>
    </row>
    <row r="191" spans="9:12" ht="11.25">
      <c r="I191" s="17"/>
      <c r="J191" s="17"/>
      <c r="K191" s="17"/>
      <c r="L191" s="17"/>
    </row>
    <row r="192" spans="9:12" ht="11.25">
      <c r="I192" s="17"/>
      <c r="J192" s="17"/>
      <c r="K192" s="17"/>
      <c r="L192" s="17"/>
    </row>
    <row r="193" spans="9:12" ht="11.25">
      <c r="I193" s="17"/>
      <c r="J193" s="17"/>
      <c r="K193" s="17"/>
      <c r="L193" s="17"/>
    </row>
    <row r="194" spans="9:12" ht="11.25">
      <c r="I194" s="17"/>
      <c r="J194" s="17"/>
      <c r="K194" s="17"/>
      <c r="L194" s="17"/>
    </row>
    <row r="195" spans="9:12" ht="11.25">
      <c r="I195" s="17"/>
      <c r="J195" s="17"/>
      <c r="K195" s="17"/>
      <c r="L195" s="17"/>
    </row>
    <row r="196" spans="9:12" ht="11.25">
      <c r="I196" s="17"/>
      <c r="J196" s="17"/>
      <c r="K196" s="17"/>
      <c r="L196" s="17"/>
    </row>
    <row r="197" spans="9:12" ht="11.25">
      <c r="I197" s="17"/>
      <c r="J197" s="17"/>
      <c r="K197" s="17"/>
      <c r="L197" s="17"/>
    </row>
    <row r="198" spans="9:12" ht="11.25">
      <c r="I198" s="17"/>
      <c r="J198" s="17"/>
      <c r="K198" s="17"/>
      <c r="L198" s="17"/>
    </row>
    <row r="199" spans="9:12" ht="11.25">
      <c r="I199" s="17"/>
      <c r="J199" s="17"/>
      <c r="K199" s="17"/>
      <c r="L199" s="17"/>
    </row>
    <row r="200" spans="9:12" ht="11.25">
      <c r="I200" s="17"/>
      <c r="J200" s="17"/>
      <c r="K200" s="17"/>
      <c r="L200" s="17"/>
    </row>
    <row r="201" spans="9:12" ht="11.25">
      <c r="I201" s="17"/>
      <c r="J201" s="17"/>
      <c r="K201" s="17"/>
      <c r="L201" s="17"/>
    </row>
    <row r="202" spans="9:12" ht="11.25">
      <c r="I202" s="17"/>
      <c r="J202" s="17"/>
      <c r="K202" s="17"/>
      <c r="L202" s="17"/>
    </row>
    <row r="203" spans="9:12" ht="11.25">
      <c r="I203" s="17"/>
      <c r="J203" s="17"/>
      <c r="K203" s="17"/>
      <c r="L203" s="17"/>
    </row>
    <row r="204" spans="9:12" ht="11.25">
      <c r="I204" s="17"/>
      <c r="J204" s="17"/>
      <c r="K204" s="17"/>
      <c r="L204" s="17"/>
    </row>
    <row r="205" spans="9:12" ht="11.25">
      <c r="I205" s="17"/>
      <c r="J205" s="17"/>
      <c r="K205" s="17"/>
      <c r="L205" s="17"/>
    </row>
    <row r="206" spans="9:12" ht="11.25">
      <c r="I206" s="17"/>
      <c r="J206" s="17"/>
      <c r="K206" s="17"/>
      <c r="L206" s="17"/>
    </row>
    <row r="207" spans="9:12" ht="11.25">
      <c r="I207" s="17"/>
      <c r="J207" s="17"/>
      <c r="K207" s="17"/>
      <c r="L207" s="17"/>
    </row>
    <row r="208" spans="9:12" ht="11.25">
      <c r="I208" s="17"/>
      <c r="J208" s="17"/>
      <c r="K208" s="17"/>
      <c r="L208" s="17"/>
    </row>
    <row r="209" spans="9:12" ht="11.25">
      <c r="I209" s="17"/>
      <c r="J209" s="17"/>
      <c r="K209" s="17"/>
      <c r="L209" s="17"/>
    </row>
    <row r="210" spans="9:12" ht="11.25">
      <c r="I210" s="17"/>
      <c r="J210" s="17"/>
      <c r="K210" s="17"/>
      <c r="L210" s="17"/>
    </row>
    <row r="211" spans="9:12" ht="11.25">
      <c r="I211" s="17"/>
      <c r="J211" s="17"/>
      <c r="K211" s="17"/>
      <c r="L211" s="17"/>
    </row>
    <row r="212" spans="9:12" ht="11.25">
      <c r="I212" s="17"/>
      <c r="J212" s="17"/>
      <c r="K212" s="17"/>
      <c r="L212" s="17"/>
    </row>
    <row r="213" spans="9:12" ht="11.25">
      <c r="I213" s="17"/>
      <c r="J213" s="17"/>
      <c r="K213" s="17"/>
      <c r="L213" s="17"/>
    </row>
    <row r="214" spans="9:12" ht="11.25">
      <c r="I214" s="17"/>
      <c r="J214" s="17"/>
      <c r="K214" s="17"/>
      <c r="L214" s="17"/>
    </row>
    <row r="215" spans="9:12" ht="11.25">
      <c r="I215" s="17"/>
      <c r="J215" s="17"/>
      <c r="K215" s="17"/>
      <c r="L215" s="17"/>
    </row>
    <row r="216" spans="9:12" ht="11.25">
      <c r="I216" s="17"/>
      <c r="J216" s="17"/>
      <c r="K216" s="17"/>
      <c r="L216" s="17"/>
    </row>
    <row r="217" spans="9:12" ht="11.25">
      <c r="I217" s="17"/>
      <c r="J217" s="17"/>
      <c r="K217" s="17"/>
      <c r="L217" s="17"/>
    </row>
    <row r="218" spans="9:12" ht="11.25">
      <c r="I218" s="17"/>
      <c r="J218" s="17"/>
      <c r="K218" s="17"/>
      <c r="L218" s="17"/>
    </row>
    <row r="219" spans="9:12" ht="11.25">
      <c r="I219" s="17"/>
      <c r="J219" s="17"/>
      <c r="K219" s="17"/>
      <c r="L219" s="17"/>
    </row>
    <row r="220" spans="9:12" ht="11.25">
      <c r="I220" s="17"/>
      <c r="J220" s="17"/>
      <c r="K220" s="17"/>
      <c r="L220" s="17"/>
    </row>
    <row r="221" spans="9:12" ht="11.25">
      <c r="I221" s="17"/>
      <c r="J221" s="17"/>
      <c r="K221" s="17"/>
      <c r="L221" s="17"/>
    </row>
    <row r="222" spans="9:12" ht="11.25">
      <c r="I222" s="17"/>
      <c r="J222" s="17"/>
      <c r="K222" s="17"/>
      <c r="L222" s="17"/>
    </row>
    <row r="223" spans="9:12" ht="11.25">
      <c r="I223" s="17"/>
      <c r="J223" s="17"/>
      <c r="K223" s="17"/>
      <c r="L223" s="17"/>
    </row>
    <row r="224" spans="9:12" ht="11.25">
      <c r="I224" s="17"/>
      <c r="J224" s="17"/>
      <c r="K224" s="17"/>
      <c r="L224" s="17"/>
    </row>
    <row r="225" spans="9:12" ht="11.25">
      <c r="I225" s="17"/>
      <c r="J225" s="17"/>
      <c r="K225" s="17"/>
      <c r="L225" s="17"/>
    </row>
    <row r="226" spans="9:12" ht="11.25">
      <c r="I226" s="17"/>
      <c r="J226" s="17"/>
      <c r="K226" s="17"/>
      <c r="L226" s="17"/>
    </row>
    <row r="227" spans="9:12" ht="11.25">
      <c r="I227" s="17"/>
      <c r="J227" s="17"/>
      <c r="K227" s="17"/>
      <c r="L227" s="17"/>
    </row>
    <row r="228" spans="9:12" ht="11.25">
      <c r="I228" s="17"/>
      <c r="J228" s="17"/>
      <c r="K228" s="17"/>
      <c r="L228" s="17"/>
    </row>
    <row r="229" spans="9:12" ht="11.25">
      <c r="I229" s="17"/>
      <c r="J229" s="17"/>
      <c r="K229" s="17"/>
      <c r="L229" s="17"/>
    </row>
    <row r="230" spans="9:12" ht="11.25">
      <c r="I230" s="17"/>
      <c r="J230" s="17"/>
      <c r="K230" s="17"/>
      <c r="L230" s="17"/>
    </row>
    <row r="231" spans="9:12" ht="11.25">
      <c r="I231" s="17"/>
      <c r="J231" s="17"/>
      <c r="K231" s="17"/>
      <c r="L231" s="17"/>
    </row>
    <row r="232" spans="9:12" ht="11.25">
      <c r="I232" s="17"/>
      <c r="J232" s="17"/>
      <c r="K232" s="17"/>
      <c r="L232" s="17"/>
    </row>
    <row r="233" spans="9:12" ht="11.25">
      <c r="I233" s="17"/>
      <c r="J233" s="17"/>
      <c r="K233" s="17"/>
      <c r="L233" s="17"/>
    </row>
    <row r="234" spans="9:12" ht="11.25">
      <c r="I234" s="17"/>
      <c r="J234" s="17"/>
      <c r="K234" s="17"/>
      <c r="L234" s="17"/>
    </row>
    <row r="235" spans="9:12" ht="11.25">
      <c r="I235" s="17"/>
      <c r="J235" s="17"/>
      <c r="K235" s="17"/>
      <c r="L235" s="17"/>
    </row>
    <row r="236" spans="9:12" ht="11.25">
      <c r="I236" s="17"/>
      <c r="J236" s="17"/>
      <c r="K236" s="17"/>
      <c r="L236" s="17"/>
    </row>
    <row r="237" spans="9:12" ht="11.25">
      <c r="I237" s="17"/>
      <c r="J237" s="17"/>
      <c r="K237" s="17"/>
      <c r="L237" s="17"/>
    </row>
    <row r="238" spans="9:12" ht="11.25">
      <c r="I238" s="17"/>
      <c r="J238" s="17"/>
      <c r="K238" s="17"/>
      <c r="L238" s="17"/>
    </row>
    <row r="239" spans="9:12" ht="11.25">
      <c r="I239" s="17"/>
      <c r="J239" s="17"/>
      <c r="K239" s="17"/>
      <c r="L239" s="17"/>
    </row>
    <row r="240" spans="9:12" ht="11.25">
      <c r="I240" s="17"/>
      <c r="J240" s="17"/>
      <c r="K240" s="17"/>
      <c r="L240" s="17"/>
    </row>
    <row r="241" spans="9:12" ht="11.25">
      <c r="I241" s="17"/>
      <c r="J241" s="17"/>
      <c r="K241" s="17"/>
      <c r="L241" s="17"/>
    </row>
    <row r="242" spans="9:12" ht="11.25">
      <c r="I242" s="17"/>
      <c r="J242" s="17"/>
      <c r="K242" s="17"/>
      <c r="L242" s="17"/>
    </row>
    <row r="243" spans="9:12" ht="11.25">
      <c r="I243" s="17"/>
      <c r="J243" s="17"/>
      <c r="K243" s="17"/>
      <c r="L243" s="17"/>
    </row>
    <row r="244" spans="9:12" ht="11.25">
      <c r="I244" s="17"/>
      <c r="J244" s="17"/>
      <c r="K244" s="17"/>
      <c r="L244" s="17"/>
    </row>
    <row r="245" spans="9:12" ht="11.25">
      <c r="I245" s="17"/>
      <c r="J245" s="17"/>
      <c r="K245" s="17"/>
      <c r="L245" s="17"/>
    </row>
    <row r="246" spans="9:12" ht="11.25">
      <c r="I246" s="17"/>
      <c r="J246" s="17"/>
      <c r="K246" s="17"/>
      <c r="L246" s="17"/>
    </row>
    <row r="247" spans="9:12" ht="11.25">
      <c r="I247" s="17"/>
      <c r="J247" s="17"/>
      <c r="K247" s="17"/>
      <c r="L247" s="17"/>
    </row>
    <row r="248" spans="9:12" ht="11.25">
      <c r="I248" s="17"/>
      <c r="J248" s="17"/>
      <c r="K248" s="17"/>
      <c r="L248" s="17"/>
    </row>
    <row r="249" spans="9:12" ht="11.25">
      <c r="I249" s="17"/>
      <c r="J249" s="17"/>
      <c r="K249" s="17"/>
      <c r="L249" s="17"/>
    </row>
    <row r="250" spans="9:12" ht="11.25">
      <c r="I250" s="17"/>
      <c r="J250" s="17"/>
      <c r="K250" s="17"/>
      <c r="L250" s="17"/>
    </row>
    <row r="251" spans="9:12" ht="11.25">
      <c r="I251" s="17"/>
      <c r="J251" s="17"/>
      <c r="K251" s="17"/>
      <c r="L251" s="17"/>
    </row>
    <row r="252" spans="9:12" ht="11.25">
      <c r="I252" s="17"/>
      <c r="J252" s="17"/>
      <c r="K252" s="17"/>
      <c r="L252" s="17"/>
    </row>
    <row r="253" spans="9:12" ht="11.25">
      <c r="I253" s="17"/>
      <c r="J253" s="17"/>
      <c r="K253" s="17"/>
      <c r="L253" s="17"/>
    </row>
    <row r="254" spans="9:12" ht="11.25">
      <c r="I254" s="17"/>
      <c r="J254" s="17"/>
      <c r="K254" s="17"/>
      <c r="L254" s="17"/>
    </row>
    <row r="255" spans="9:12" ht="11.25">
      <c r="I255" s="17"/>
      <c r="J255" s="17"/>
      <c r="K255" s="17"/>
      <c r="L255" s="17"/>
    </row>
    <row r="256" spans="9:12" ht="11.25">
      <c r="I256" s="17"/>
      <c r="J256" s="17"/>
      <c r="K256" s="17"/>
      <c r="L256" s="17"/>
    </row>
    <row r="257" spans="9:12" ht="11.25">
      <c r="I257" s="17"/>
      <c r="J257" s="17"/>
      <c r="K257" s="17"/>
      <c r="L257" s="17"/>
    </row>
    <row r="258" spans="9:12" ht="11.25">
      <c r="I258" s="17"/>
      <c r="J258" s="17"/>
      <c r="K258" s="17"/>
      <c r="L258" s="17"/>
    </row>
    <row r="259" spans="9:12" ht="11.25">
      <c r="I259" s="17"/>
      <c r="J259" s="17"/>
      <c r="K259" s="17"/>
      <c r="L259" s="17"/>
    </row>
    <row r="260" spans="9:12" ht="11.25">
      <c r="I260" s="17"/>
      <c r="J260" s="17"/>
      <c r="K260" s="17"/>
      <c r="L260" s="17"/>
    </row>
    <row r="261" spans="9:12" ht="11.25">
      <c r="I261" s="17"/>
      <c r="J261" s="17"/>
      <c r="K261" s="17"/>
      <c r="L261" s="17"/>
    </row>
    <row r="262" spans="9:12" ht="11.25">
      <c r="I262" s="17"/>
      <c r="J262" s="17"/>
      <c r="K262" s="17"/>
      <c r="L262" s="17"/>
    </row>
    <row r="263" spans="9:12" ht="11.25">
      <c r="I263" s="17"/>
      <c r="J263" s="17"/>
      <c r="K263" s="17"/>
      <c r="L263" s="17"/>
    </row>
    <row r="264" spans="9:12" ht="11.25">
      <c r="I264" s="17"/>
      <c r="J264" s="17"/>
      <c r="K264" s="17"/>
      <c r="L264" s="17"/>
    </row>
    <row r="265" spans="9:12" ht="11.25">
      <c r="I265" s="17"/>
      <c r="J265" s="17"/>
      <c r="K265" s="17"/>
      <c r="L265" s="17"/>
    </row>
    <row r="266" spans="9:12" ht="11.25">
      <c r="I266" s="17"/>
      <c r="J266" s="17"/>
      <c r="K266" s="17"/>
      <c r="L266" s="17"/>
    </row>
    <row r="267" spans="9:12" ht="11.25">
      <c r="I267" s="17"/>
      <c r="J267" s="17"/>
      <c r="K267" s="17"/>
      <c r="L267" s="17"/>
    </row>
    <row r="268" spans="9:12" ht="11.25">
      <c r="I268" s="17"/>
      <c r="J268" s="17"/>
      <c r="K268" s="17"/>
      <c r="L268" s="17"/>
    </row>
    <row r="269" spans="9:12" ht="11.25">
      <c r="I269" s="17"/>
      <c r="J269" s="17"/>
      <c r="K269" s="17"/>
      <c r="L269" s="17"/>
    </row>
    <row r="270" spans="9:12" ht="11.25">
      <c r="I270" s="17"/>
      <c r="J270" s="17"/>
      <c r="K270" s="17"/>
      <c r="L270" s="17"/>
    </row>
    <row r="271" spans="9:12" ht="11.25">
      <c r="I271" s="17"/>
      <c r="J271" s="17"/>
      <c r="K271" s="17"/>
      <c r="L271" s="17"/>
    </row>
    <row r="272" spans="9:12" ht="11.25">
      <c r="I272" s="17"/>
      <c r="J272" s="17"/>
      <c r="K272" s="17"/>
      <c r="L272" s="17"/>
    </row>
    <row r="273" spans="9:12" ht="11.25">
      <c r="I273" s="17"/>
      <c r="J273" s="17"/>
      <c r="K273" s="17"/>
      <c r="L273" s="17"/>
    </row>
    <row r="274" spans="9:12" ht="11.25">
      <c r="I274" s="17"/>
      <c r="J274" s="17"/>
      <c r="K274" s="17"/>
      <c r="L274" s="17"/>
    </row>
    <row r="275" spans="9:12" ht="11.25">
      <c r="I275" s="17"/>
      <c r="J275" s="17"/>
      <c r="K275" s="17"/>
      <c r="L275" s="17"/>
    </row>
    <row r="276" spans="9:12" ht="11.25">
      <c r="I276" s="17"/>
      <c r="J276" s="17"/>
      <c r="K276" s="17"/>
      <c r="L276" s="17"/>
    </row>
    <row r="277" spans="9:12" ht="11.25">
      <c r="I277" s="17"/>
      <c r="J277" s="17"/>
      <c r="K277" s="17"/>
      <c r="L277" s="17"/>
    </row>
    <row r="278" spans="9:12" ht="11.25">
      <c r="I278" s="17"/>
      <c r="J278" s="17"/>
      <c r="K278" s="17"/>
      <c r="L278" s="17"/>
    </row>
    <row r="279" spans="9:12" ht="11.25">
      <c r="I279" s="17"/>
      <c r="J279" s="17"/>
      <c r="K279" s="17"/>
      <c r="L279" s="17"/>
    </row>
    <row r="280" spans="9:12" ht="11.25">
      <c r="I280" s="17"/>
      <c r="J280" s="17"/>
      <c r="K280" s="17"/>
      <c r="L280" s="17"/>
    </row>
    <row r="281" spans="9:12" ht="11.25">
      <c r="I281" s="17"/>
      <c r="J281" s="17"/>
      <c r="K281" s="17"/>
      <c r="L281" s="17"/>
    </row>
    <row r="282" spans="9:12" ht="11.25">
      <c r="I282" s="17"/>
      <c r="J282" s="17"/>
      <c r="K282" s="17"/>
      <c r="L282" s="17"/>
    </row>
    <row r="283" spans="9:12" ht="11.25">
      <c r="I283" s="17"/>
      <c r="J283" s="17"/>
      <c r="K283" s="17"/>
      <c r="L283" s="17"/>
    </row>
    <row r="284" spans="9:12" ht="11.25">
      <c r="I284" s="17"/>
      <c r="J284" s="17"/>
      <c r="K284" s="17"/>
      <c r="L284" s="17"/>
    </row>
    <row r="285" spans="9:12" ht="11.25">
      <c r="I285" s="17"/>
      <c r="J285" s="17"/>
      <c r="K285" s="17"/>
      <c r="L285" s="17"/>
    </row>
    <row r="286" spans="9:12" ht="11.25">
      <c r="I286" s="17"/>
      <c r="J286" s="17"/>
      <c r="K286" s="17"/>
      <c r="L286" s="17"/>
    </row>
    <row r="287" spans="9:12" ht="11.25">
      <c r="I287" s="17"/>
      <c r="J287" s="17"/>
      <c r="K287" s="17"/>
      <c r="L287" s="17"/>
    </row>
    <row r="288" spans="9:12" ht="11.25">
      <c r="I288" s="17"/>
      <c r="J288" s="17"/>
      <c r="K288" s="17"/>
      <c r="L288" s="17"/>
    </row>
    <row r="289" spans="9:12" ht="11.25">
      <c r="I289" s="17"/>
      <c r="J289" s="17"/>
      <c r="K289" s="17"/>
      <c r="L289" s="17"/>
    </row>
    <row r="290" spans="9:12" ht="11.25">
      <c r="I290" s="17"/>
      <c r="J290" s="17"/>
      <c r="K290" s="17"/>
      <c r="L290" s="17"/>
    </row>
    <row r="291" spans="9:12" ht="11.25">
      <c r="I291" s="17"/>
      <c r="J291" s="17"/>
      <c r="K291" s="17"/>
      <c r="L291" s="17"/>
    </row>
    <row r="292" spans="9:12" ht="11.25">
      <c r="I292" s="17"/>
      <c r="J292" s="17"/>
      <c r="K292" s="17"/>
      <c r="L292" s="17"/>
    </row>
    <row r="293" spans="9:12" ht="11.25">
      <c r="I293" s="17"/>
      <c r="J293" s="17"/>
      <c r="K293" s="17"/>
      <c r="L293" s="17"/>
    </row>
    <row r="294" spans="9:12" ht="11.25">
      <c r="I294" s="17"/>
      <c r="J294" s="17"/>
      <c r="K294" s="17"/>
      <c r="L294" s="17"/>
    </row>
    <row r="295" spans="9:12" ht="11.25">
      <c r="I295" s="17"/>
      <c r="J295" s="17"/>
      <c r="K295" s="17"/>
      <c r="L295" s="17"/>
    </row>
    <row r="296" spans="9:12" ht="11.25">
      <c r="I296" s="17"/>
      <c r="J296" s="17"/>
      <c r="K296" s="17"/>
      <c r="L296" s="17"/>
    </row>
    <row r="297" spans="9:12" ht="11.25">
      <c r="I297" s="17"/>
      <c r="J297" s="17"/>
      <c r="K297" s="17"/>
      <c r="L297" s="17"/>
    </row>
    <row r="298" spans="9:12" ht="11.25">
      <c r="I298" s="17"/>
      <c r="J298" s="17"/>
      <c r="K298" s="17"/>
      <c r="L298" s="17"/>
    </row>
    <row r="299" spans="9:12" ht="11.25">
      <c r="I299" s="17"/>
      <c r="J299" s="17"/>
      <c r="K299" s="17"/>
      <c r="L299" s="17"/>
    </row>
    <row r="300" spans="9:12" ht="11.25">
      <c r="I300" s="17"/>
      <c r="J300" s="17"/>
      <c r="K300" s="17"/>
      <c r="L300" s="17"/>
    </row>
    <row r="301" spans="9:12" ht="11.25">
      <c r="I301" s="17"/>
      <c r="J301" s="17"/>
      <c r="K301" s="17"/>
      <c r="L301" s="17"/>
    </row>
    <row r="302" spans="9:12" ht="11.25">
      <c r="I302" s="17"/>
      <c r="J302" s="17"/>
      <c r="K302" s="17"/>
      <c r="L302" s="17"/>
    </row>
    <row r="303" spans="9:12" ht="11.25">
      <c r="I303" s="17"/>
      <c r="J303" s="17"/>
      <c r="K303" s="17"/>
      <c r="L303" s="17"/>
    </row>
    <row r="304" spans="9:12" ht="11.25">
      <c r="I304" s="17"/>
      <c r="J304" s="17"/>
      <c r="K304" s="17"/>
      <c r="L304" s="17"/>
    </row>
    <row r="305" spans="9:12" ht="11.25">
      <c r="I305" s="17"/>
      <c r="J305" s="17"/>
      <c r="K305" s="17"/>
      <c r="L305" s="17"/>
    </row>
    <row r="306" spans="9:12" ht="11.25">
      <c r="I306" s="17"/>
      <c r="J306" s="17"/>
      <c r="K306" s="17"/>
      <c r="L306" s="17"/>
    </row>
    <row r="307" spans="9:12" ht="11.25">
      <c r="I307" s="17"/>
      <c r="J307" s="17"/>
      <c r="K307" s="17"/>
      <c r="L307" s="17"/>
    </row>
    <row r="308" spans="9:12" ht="11.25">
      <c r="I308" s="17"/>
      <c r="J308" s="17"/>
      <c r="K308" s="17"/>
      <c r="L308" s="17"/>
    </row>
    <row r="309" spans="9:12" ht="11.25">
      <c r="I309" s="17"/>
      <c r="J309" s="17"/>
      <c r="K309" s="17"/>
      <c r="L309" s="17"/>
    </row>
    <row r="310" spans="9:12" ht="11.25">
      <c r="I310" s="17"/>
      <c r="J310" s="17"/>
      <c r="K310" s="17"/>
      <c r="L310" s="17"/>
    </row>
    <row r="311" spans="9:12" ht="11.25">
      <c r="I311" s="17"/>
      <c r="J311" s="17"/>
      <c r="K311" s="17"/>
      <c r="L311" s="17"/>
    </row>
    <row r="312" spans="9:12" ht="11.25">
      <c r="I312" s="17"/>
      <c r="J312" s="17"/>
      <c r="K312" s="17"/>
      <c r="L312" s="17"/>
    </row>
    <row r="313" spans="9:12" ht="11.25">
      <c r="I313" s="17"/>
      <c r="J313" s="17"/>
      <c r="K313" s="17"/>
      <c r="L313" s="17"/>
    </row>
    <row r="314" spans="9:12" ht="11.25">
      <c r="I314" s="17"/>
      <c r="J314" s="17"/>
      <c r="K314" s="17"/>
      <c r="L314" s="17"/>
    </row>
    <row r="315" spans="9:12" ht="11.25">
      <c r="I315" s="17"/>
      <c r="J315" s="17"/>
      <c r="K315" s="17"/>
      <c r="L315" s="17"/>
    </row>
    <row r="316" spans="9:12" ht="11.25">
      <c r="I316" s="17"/>
      <c r="J316" s="17"/>
      <c r="K316" s="17"/>
      <c r="L316" s="17"/>
    </row>
    <row r="317" spans="9:12" ht="11.25">
      <c r="I317" s="17"/>
      <c r="J317" s="17"/>
      <c r="K317" s="17"/>
      <c r="L317" s="17"/>
    </row>
    <row r="318" spans="9:12" ht="11.25">
      <c r="I318" s="17"/>
      <c r="J318" s="17"/>
      <c r="K318" s="17"/>
      <c r="L318" s="17"/>
    </row>
    <row r="319" spans="9:12" ht="11.25">
      <c r="I319" s="17"/>
      <c r="J319" s="17"/>
      <c r="K319" s="17"/>
      <c r="L319" s="17"/>
    </row>
    <row r="320" spans="9:12" ht="11.25">
      <c r="I320" s="17"/>
      <c r="J320" s="17"/>
      <c r="K320" s="17"/>
      <c r="L320" s="17"/>
    </row>
    <row r="321" spans="9:12" ht="11.25">
      <c r="I321" s="17"/>
      <c r="J321" s="17"/>
      <c r="K321" s="17"/>
      <c r="L321" s="17"/>
    </row>
    <row r="322" spans="9:12" ht="11.25">
      <c r="I322" s="17"/>
      <c r="J322" s="17"/>
      <c r="K322" s="17"/>
      <c r="L322" s="17"/>
    </row>
    <row r="323" spans="9:12" ht="11.25">
      <c r="I323" s="17"/>
      <c r="J323" s="17"/>
      <c r="K323" s="17"/>
      <c r="L323" s="17"/>
    </row>
    <row r="324" spans="9:12" ht="11.25">
      <c r="I324" s="17"/>
      <c r="J324" s="17"/>
      <c r="K324" s="17"/>
      <c r="L324" s="17"/>
    </row>
    <row r="325" spans="9:12" ht="11.25">
      <c r="I325" s="17"/>
      <c r="J325" s="17"/>
      <c r="K325" s="17"/>
      <c r="L325" s="17"/>
    </row>
    <row r="326" spans="9:12" ht="11.25">
      <c r="I326" s="17"/>
      <c r="J326" s="17"/>
      <c r="K326" s="17"/>
      <c r="L326" s="17"/>
    </row>
    <row r="327" spans="9:12" ht="11.25">
      <c r="I327" s="17"/>
      <c r="J327" s="17"/>
      <c r="K327" s="17"/>
      <c r="L327" s="17"/>
    </row>
    <row r="328" spans="9:12" ht="11.25">
      <c r="I328" s="17"/>
      <c r="J328" s="17"/>
      <c r="K328" s="17"/>
      <c r="L328" s="17"/>
    </row>
    <row r="329" spans="9:12" ht="11.25">
      <c r="I329" s="17"/>
      <c r="J329" s="17"/>
      <c r="K329" s="17"/>
      <c r="L329" s="17"/>
    </row>
    <row r="330" spans="9:12" ht="11.25">
      <c r="I330" s="17"/>
      <c r="J330" s="17"/>
      <c r="K330" s="17"/>
      <c r="L330" s="17"/>
    </row>
    <row r="331" spans="9:12" ht="11.25">
      <c r="I331" s="17"/>
      <c r="J331" s="17"/>
      <c r="K331" s="17"/>
      <c r="L331" s="17"/>
    </row>
    <row r="332" spans="9:12" ht="11.25">
      <c r="I332" s="17"/>
      <c r="J332" s="17"/>
      <c r="K332" s="17"/>
      <c r="L332" s="17"/>
    </row>
    <row r="333" spans="9:12" ht="11.25">
      <c r="I333" s="17"/>
      <c r="J333" s="17"/>
      <c r="K333" s="17"/>
      <c r="L333" s="17"/>
    </row>
    <row r="334" spans="9:12" ht="11.25">
      <c r="I334" s="17"/>
      <c r="J334" s="17"/>
      <c r="K334" s="17"/>
      <c r="L334" s="17"/>
    </row>
    <row r="335" spans="9:12" ht="11.25">
      <c r="I335" s="17"/>
      <c r="J335" s="17"/>
      <c r="K335" s="17"/>
      <c r="L335" s="17"/>
    </row>
    <row r="336" spans="9:12" ht="11.25">
      <c r="I336" s="17"/>
      <c r="J336" s="17"/>
      <c r="K336" s="17"/>
      <c r="L336" s="17"/>
    </row>
    <row r="337" spans="9:12" ht="11.25">
      <c r="I337" s="17"/>
      <c r="J337" s="17"/>
      <c r="K337" s="17"/>
      <c r="L337" s="17"/>
    </row>
    <row r="338" spans="9:12" ht="11.25">
      <c r="I338" s="17"/>
      <c r="J338" s="17"/>
      <c r="K338" s="17"/>
      <c r="L338" s="17"/>
    </row>
    <row r="339" spans="9:12" ht="11.25">
      <c r="I339" s="17"/>
      <c r="J339" s="17"/>
      <c r="K339" s="17"/>
      <c r="L339" s="17"/>
    </row>
    <row r="340" spans="9:12" ht="11.25">
      <c r="I340" s="17"/>
      <c r="J340" s="17"/>
      <c r="K340" s="17"/>
      <c r="L340" s="17"/>
    </row>
    <row r="341" spans="9:12" ht="11.25">
      <c r="I341" s="17"/>
      <c r="J341" s="17"/>
      <c r="K341" s="17"/>
      <c r="L341" s="17"/>
    </row>
    <row r="342" spans="9:12" ht="11.25">
      <c r="I342" s="17"/>
      <c r="J342" s="17"/>
      <c r="K342" s="17"/>
      <c r="L342" s="17"/>
    </row>
    <row r="343" spans="9:12" ht="11.25">
      <c r="I343" s="17"/>
      <c r="J343" s="17"/>
      <c r="K343" s="17"/>
      <c r="L343" s="17"/>
    </row>
    <row r="344" spans="9:12" ht="11.25">
      <c r="I344" s="17"/>
      <c r="J344" s="17"/>
      <c r="K344" s="17"/>
      <c r="L344" s="17"/>
    </row>
    <row r="345" spans="9:12" ht="11.25">
      <c r="I345" s="17"/>
      <c r="J345" s="17"/>
      <c r="K345" s="17"/>
      <c r="L345" s="17"/>
    </row>
    <row r="346" spans="9:12" ht="11.25">
      <c r="I346" s="17"/>
      <c r="J346" s="17"/>
      <c r="K346" s="17"/>
      <c r="L346" s="17"/>
    </row>
    <row r="347" spans="9:12" ht="11.25">
      <c r="I347" s="17"/>
      <c r="J347" s="17"/>
      <c r="K347" s="17"/>
      <c r="L347" s="17"/>
    </row>
    <row r="348" spans="9:12" ht="11.25">
      <c r="I348" s="17"/>
      <c r="J348" s="17"/>
      <c r="K348" s="17"/>
      <c r="L348" s="17"/>
    </row>
    <row r="349" spans="9:12" ht="11.25">
      <c r="I349" s="17"/>
      <c r="J349" s="17"/>
      <c r="K349" s="17"/>
      <c r="L349" s="17"/>
    </row>
    <row r="350" spans="9:12" ht="11.25">
      <c r="I350" s="17"/>
      <c r="J350" s="17"/>
      <c r="K350" s="17"/>
      <c r="L350" s="17"/>
    </row>
    <row r="351" spans="9:12" ht="11.25">
      <c r="I351" s="17"/>
      <c r="J351" s="17"/>
      <c r="K351" s="17"/>
      <c r="L351" s="17"/>
    </row>
    <row r="352" spans="9:12" ht="11.25">
      <c r="I352" s="17"/>
      <c r="J352" s="17"/>
      <c r="K352" s="17"/>
      <c r="L352" s="17"/>
    </row>
    <row r="353" spans="9:12" ht="11.25">
      <c r="I353" s="17"/>
      <c r="J353" s="17"/>
      <c r="K353" s="17"/>
      <c r="L353" s="17"/>
    </row>
    <row r="354" spans="9:12" ht="11.25">
      <c r="I354" s="17"/>
      <c r="J354" s="17"/>
      <c r="K354" s="17"/>
      <c r="L354" s="17"/>
    </row>
    <row r="355" spans="9:12" ht="11.25">
      <c r="I355" s="17"/>
      <c r="J355" s="17"/>
      <c r="K355" s="17"/>
      <c r="L355" s="17"/>
    </row>
    <row r="356" spans="9:12" ht="11.25">
      <c r="I356" s="17"/>
      <c r="J356" s="17"/>
      <c r="K356" s="17"/>
      <c r="L356" s="17"/>
    </row>
    <row r="357" spans="9:12" ht="11.25">
      <c r="I357" s="17"/>
      <c r="J357" s="17"/>
      <c r="K357" s="17"/>
      <c r="L357" s="17"/>
    </row>
    <row r="358" spans="9:12" ht="11.25">
      <c r="I358" s="17"/>
      <c r="J358" s="17"/>
      <c r="K358" s="17"/>
      <c r="L358" s="17"/>
    </row>
    <row r="359" spans="9:12" ht="11.25">
      <c r="I359" s="17"/>
      <c r="J359" s="17"/>
      <c r="K359" s="17"/>
      <c r="L359" s="17"/>
    </row>
    <row r="360" spans="9:12" ht="11.25">
      <c r="I360" s="17"/>
      <c r="J360" s="17"/>
      <c r="K360" s="17"/>
      <c r="L360" s="17"/>
    </row>
    <row r="361" spans="9:12" ht="11.25">
      <c r="I361" s="17"/>
      <c r="J361" s="17"/>
      <c r="K361" s="17"/>
      <c r="L361" s="17"/>
    </row>
    <row r="362" spans="9:12" ht="11.25">
      <c r="I362" s="17"/>
      <c r="J362" s="17"/>
      <c r="K362" s="17"/>
      <c r="L362" s="17"/>
    </row>
    <row r="363" spans="9:12" ht="11.25">
      <c r="I363" s="17"/>
      <c r="J363" s="17"/>
      <c r="K363" s="17"/>
      <c r="L363" s="17"/>
    </row>
    <row r="364" spans="9:12" ht="11.25">
      <c r="I364" s="17"/>
      <c r="J364" s="17"/>
      <c r="K364" s="17"/>
      <c r="L364" s="17"/>
    </row>
    <row r="365" spans="9:12" ht="11.25">
      <c r="I365" s="17"/>
      <c r="J365" s="17"/>
      <c r="K365" s="17"/>
      <c r="L365" s="17"/>
    </row>
    <row r="366" spans="9:12" ht="11.25">
      <c r="I366" s="17"/>
      <c r="J366" s="17"/>
      <c r="K366" s="17"/>
      <c r="L366" s="17"/>
    </row>
    <row r="367" spans="9:12" ht="11.25">
      <c r="I367" s="17"/>
      <c r="J367" s="17"/>
      <c r="K367" s="17"/>
      <c r="L367" s="17"/>
    </row>
    <row r="368" spans="9:12" ht="11.25">
      <c r="I368" s="17"/>
      <c r="J368" s="17"/>
      <c r="K368" s="17"/>
      <c r="L368" s="17"/>
    </row>
    <row r="369" spans="9:12" ht="11.25">
      <c r="I369" s="17"/>
      <c r="J369" s="17"/>
      <c r="K369" s="17"/>
      <c r="L369" s="17"/>
    </row>
    <row r="370" spans="9:12" ht="11.25">
      <c r="I370" s="17"/>
      <c r="J370" s="17"/>
      <c r="K370" s="17"/>
      <c r="L370" s="17"/>
    </row>
    <row r="371" spans="9:12" ht="11.25">
      <c r="I371" s="17"/>
      <c r="J371" s="17"/>
      <c r="K371" s="17"/>
      <c r="L371" s="17"/>
    </row>
    <row r="372" spans="9:12" ht="11.25">
      <c r="I372" s="17"/>
      <c r="J372" s="17"/>
      <c r="K372" s="17"/>
      <c r="L372" s="17"/>
    </row>
    <row r="373" spans="9:12" ht="11.25">
      <c r="I373" s="17"/>
      <c r="J373" s="17"/>
      <c r="K373" s="17"/>
      <c r="L373" s="17"/>
    </row>
    <row r="374" spans="9:12" ht="11.25">
      <c r="I374" s="17"/>
      <c r="J374" s="17"/>
      <c r="K374" s="17"/>
      <c r="L374" s="17"/>
    </row>
    <row r="375" spans="9:12" ht="11.25">
      <c r="I375" s="17"/>
      <c r="J375" s="17"/>
      <c r="K375" s="17"/>
      <c r="L375" s="17"/>
    </row>
    <row r="376" spans="9:12" ht="11.25">
      <c r="I376" s="17"/>
      <c r="J376" s="17"/>
      <c r="K376" s="17"/>
      <c r="L376" s="17"/>
    </row>
    <row r="377" spans="9:12" ht="11.25">
      <c r="I377" s="17"/>
      <c r="J377" s="17"/>
      <c r="K377" s="17"/>
      <c r="L377" s="17"/>
    </row>
    <row r="378" spans="9:12" ht="11.25">
      <c r="I378" s="17"/>
      <c r="J378" s="17"/>
      <c r="K378" s="17"/>
      <c r="L378" s="17"/>
    </row>
    <row r="379" spans="9:12" ht="11.25">
      <c r="I379" s="17"/>
      <c r="J379" s="17"/>
      <c r="K379" s="17"/>
      <c r="L379" s="17"/>
    </row>
    <row r="380" spans="9:12" ht="11.25">
      <c r="I380" s="17"/>
      <c r="J380" s="17"/>
      <c r="K380" s="17"/>
      <c r="L380" s="17"/>
    </row>
    <row r="381" spans="9:12" ht="11.25">
      <c r="I381" s="17"/>
      <c r="J381" s="17"/>
      <c r="K381" s="17"/>
      <c r="L381" s="17"/>
    </row>
    <row r="382" spans="9:12" ht="11.25">
      <c r="I382" s="17"/>
      <c r="J382" s="17"/>
      <c r="K382" s="17"/>
      <c r="L382" s="17"/>
    </row>
    <row r="383" spans="9:12" ht="11.25">
      <c r="I383" s="17"/>
      <c r="J383" s="17"/>
      <c r="K383" s="17"/>
      <c r="L383" s="17"/>
    </row>
    <row r="384" spans="9:12" ht="11.25">
      <c r="I384" s="17"/>
      <c r="J384" s="17"/>
      <c r="K384" s="17"/>
      <c r="L384" s="17"/>
    </row>
    <row r="385" spans="9:12" ht="11.25">
      <c r="I385" s="17"/>
      <c r="J385" s="17"/>
      <c r="K385" s="17"/>
      <c r="L385" s="17"/>
    </row>
    <row r="386" spans="9:12" ht="11.25">
      <c r="I386" s="17"/>
      <c r="J386" s="17"/>
      <c r="K386" s="17"/>
      <c r="L386" s="17"/>
    </row>
    <row r="387" spans="9:12" ht="11.25">
      <c r="I387" s="17"/>
      <c r="J387" s="17"/>
      <c r="K387" s="17"/>
      <c r="L387" s="17"/>
    </row>
    <row r="388" spans="9:12" ht="11.25">
      <c r="I388" s="17"/>
      <c r="J388" s="17"/>
      <c r="K388" s="17"/>
      <c r="L388" s="17"/>
    </row>
    <row r="389" spans="9:12" ht="11.25">
      <c r="I389" s="17"/>
      <c r="J389" s="17"/>
      <c r="K389" s="17"/>
      <c r="L389" s="17"/>
    </row>
    <row r="390" spans="9:12" ht="11.25">
      <c r="I390" s="17"/>
      <c r="J390" s="17"/>
      <c r="K390" s="17"/>
      <c r="L390" s="17"/>
    </row>
    <row r="391" spans="9:12" ht="11.25">
      <c r="I391" s="17"/>
      <c r="J391" s="17"/>
      <c r="K391" s="17"/>
      <c r="L391" s="17"/>
    </row>
    <row r="392" spans="9:12" ht="11.25">
      <c r="I392" s="17"/>
      <c r="J392" s="17"/>
      <c r="K392" s="17"/>
      <c r="L392" s="17"/>
    </row>
    <row r="393" spans="9:12" ht="11.25">
      <c r="I393" s="17"/>
      <c r="J393" s="17"/>
      <c r="K393" s="17"/>
      <c r="L393" s="17"/>
    </row>
    <row r="394" spans="9:12" ht="11.25">
      <c r="I394" s="17"/>
      <c r="J394" s="17"/>
      <c r="K394" s="17"/>
      <c r="L394" s="17"/>
    </row>
    <row r="395" spans="9:12" ht="11.25">
      <c r="I395" s="17"/>
      <c r="J395" s="17"/>
      <c r="K395" s="17"/>
      <c r="L395" s="17"/>
    </row>
    <row r="396" spans="9:12" ht="11.25">
      <c r="I396" s="17"/>
      <c r="J396" s="17"/>
      <c r="K396" s="17"/>
      <c r="L396" s="17"/>
    </row>
    <row r="397" spans="9:12" ht="11.25">
      <c r="I397" s="17"/>
      <c r="J397" s="17"/>
      <c r="K397" s="17"/>
      <c r="L397" s="17"/>
    </row>
    <row r="398" spans="9:12" ht="11.25">
      <c r="I398" s="17"/>
      <c r="J398" s="17"/>
      <c r="K398" s="17"/>
      <c r="L398" s="17"/>
    </row>
    <row r="399" spans="9:12" ht="11.25">
      <c r="I399" s="17"/>
      <c r="J399" s="17"/>
      <c r="K399" s="17"/>
      <c r="L399" s="17"/>
    </row>
    <row r="400" spans="9:12" ht="11.25">
      <c r="I400" s="17"/>
      <c r="J400" s="17"/>
      <c r="K400" s="17"/>
      <c r="L400" s="17"/>
    </row>
    <row r="401" spans="9:12" ht="11.25">
      <c r="I401" s="17"/>
      <c r="J401" s="17"/>
      <c r="K401" s="17"/>
      <c r="L401" s="17"/>
    </row>
    <row r="402" spans="9:12" ht="11.25">
      <c r="I402" s="17"/>
      <c r="J402" s="17"/>
      <c r="K402" s="17"/>
      <c r="L402" s="17"/>
    </row>
    <row r="403" spans="9:12" ht="11.25">
      <c r="I403" s="17"/>
      <c r="J403" s="17"/>
      <c r="K403" s="17"/>
      <c r="L403" s="17"/>
    </row>
    <row r="404" spans="9:12" ht="11.25">
      <c r="I404" s="17"/>
      <c r="J404" s="17"/>
      <c r="K404" s="17"/>
      <c r="L404" s="17"/>
    </row>
    <row r="405" spans="9:12" ht="11.25">
      <c r="I405" s="17"/>
      <c r="J405" s="17"/>
      <c r="K405" s="17"/>
      <c r="L405" s="17"/>
    </row>
    <row r="406" spans="9:12" ht="11.25">
      <c r="I406" s="17"/>
      <c r="J406" s="17"/>
      <c r="K406" s="17"/>
      <c r="L406" s="17"/>
    </row>
    <row r="407" spans="9:12" ht="11.25">
      <c r="I407" s="17"/>
      <c r="J407" s="17"/>
      <c r="K407" s="17"/>
      <c r="L407" s="17"/>
    </row>
    <row r="408" spans="9:12" ht="11.25">
      <c r="I408" s="17"/>
      <c r="J408" s="17"/>
      <c r="K408" s="17"/>
      <c r="L408" s="17"/>
    </row>
    <row r="409" spans="9:12" ht="11.25">
      <c r="I409" s="17"/>
      <c r="J409" s="17"/>
      <c r="K409" s="17"/>
      <c r="L409" s="17"/>
    </row>
    <row r="410" spans="9:12" ht="11.25">
      <c r="I410" s="17"/>
      <c r="J410" s="17"/>
      <c r="K410" s="17"/>
      <c r="L410" s="17"/>
    </row>
    <row r="411" spans="9:12" ht="11.25">
      <c r="I411" s="17"/>
      <c r="J411" s="17"/>
      <c r="K411" s="17"/>
      <c r="L411" s="17"/>
    </row>
    <row r="412" spans="9:12" ht="11.25">
      <c r="I412" s="17"/>
      <c r="J412" s="17"/>
      <c r="K412" s="17"/>
      <c r="L412" s="17"/>
    </row>
    <row r="413" spans="9:12" ht="11.25">
      <c r="I413" s="17"/>
      <c r="J413" s="17"/>
      <c r="K413" s="17"/>
      <c r="L413" s="17"/>
    </row>
    <row r="414" spans="9:12" ht="11.25">
      <c r="I414" s="17"/>
      <c r="J414" s="17"/>
      <c r="K414" s="17"/>
      <c r="L414" s="17"/>
    </row>
    <row r="415" spans="9:12" ht="11.25">
      <c r="I415" s="17"/>
      <c r="J415" s="17"/>
      <c r="K415" s="17"/>
      <c r="L415" s="17"/>
    </row>
    <row r="416" spans="9:12" ht="11.25">
      <c r="I416" s="17"/>
      <c r="J416" s="17"/>
      <c r="K416" s="17"/>
      <c r="L416" s="17"/>
    </row>
    <row r="417" spans="9:12" ht="11.25">
      <c r="I417" s="17"/>
      <c r="J417" s="17"/>
      <c r="K417" s="17"/>
      <c r="L417" s="17"/>
    </row>
    <row r="418" spans="9:12" ht="11.25">
      <c r="I418" s="17"/>
      <c r="J418" s="17"/>
      <c r="K418" s="17"/>
      <c r="L418" s="17"/>
    </row>
    <row r="419" spans="9:12" ht="11.25">
      <c r="I419" s="17"/>
      <c r="J419" s="17"/>
      <c r="K419" s="17"/>
      <c r="L419" s="17"/>
    </row>
    <row r="420" spans="9:12" ht="11.25">
      <c r="I420" s="17"/>
      <c r="J420" s="17"/>
      <c r="K420" s="17"/>
      <c r="L420" s="17"/>
    </row>
    <row r="421" spans="9:12" ht="11.25">
      <c r="I421" s="17"/>
      <c r="J421" s="17"/>
      <c r="K421" s="17"/>
      <c r="L421" s="17"/>
    </row>
    <row r="422" spans="9:12" ht="11.25">
      <c r="I422" s="17"/>
      <c r="J422" s="17"/>
      <c r="K422" s="17"/>
      <c r="L422" s="17"/>
    </row>
    <row r="423" spans="9:12" ht="11.25">
      <c r="I423" s="17"/>
      <c r="J423" s="17"/>
      <c r="K423" s="17"/>
      <c r="L423" s="17"/>
    </row>
    <row r="424" spans="9:12" ht="11.25">
      <c r="I424" s="17"/>
      <c r="J424" s="17"/>
      <c r="K424" s="17"/>
      <c r="L424" s="17"/>
    </row>
    <row r="425" spans="9:12" ht="11.25">
      <c r="I425" s="17"/>
      <c r="J425" s="17"/>
      <c r="K425" s="17"/>
      <c r="L425" s="17"/>
    </row>
    <row r="426" spans="9:12" ht="11.25">
      <c r="I426" s="17"/>
      <c r="J426" s="17"/>
      <c r="K426" s="17"/>
      <c r="L426" s="17"/>
    </row>
    <row r="427" spans="9:12" ht="11.25">
      <c r="I427" s="17"/>
      <c r="J427" s="17"/>
      <c r="K427" s="17"/>
      <c r="L427" s="17"/>
    </row>
    <row r="428" spans="9:12" ht="11.25">
      <c r="I428" s="17"/>
      <c r="J428" s="17"/>
      <c r="K428" s="17"/>
      <c r="L428" s="17"/>
    </row>
    <row r="429" spans="9:12" ht="11.25">
      <c r="I429" s="17"/>
      <c r="J429" s="17"/>
      <c r="K429" s="17"/>
      <c r="L429" s="17"/>
    </row>
    <row r="430" spans="9:12" ht="11.25">
      <c r="I430" s="17"/>
      <c r="J430" s="17"/>
      <c r="K430" s="17"/>
      <c r="L430" s="17"/>
    </row>
    <row r="431" spans="9:12" ht="11.25">
      <c r="I431" s="17"/>
      <c r="J431" s="17"/>
      <c r="K431" s="17"/>
      <c r="L431" s="17"/>
    </row>
    <row r="432" spans="9:12" ht="11.25">
      <c r="I432" s="17"/>
      <c r="J432" s="17"/>
      <c r="K432" s="17"/>
      <c r="L432" s="17"/>
    </row>
    <row r="433" spans="9:12" ht="11.25">
      <c r="I433" s="17"/>
      <c r="J433" s="17"/>
      <c r="K433" s="17"/>
      <c r="L433" s="17"/>
    </row>
    <row r="434" spans="9:12" ht="11.25">
      <c r="I434" s="17"/>
      <c r="J434" s="17"/>
      <c r="K434" s="17"/>
      <c r="L434" s="17"/>
    </row>
    <row r="435" spans="9:12" ht="11.25">
      <c r="I435" s="17"/>
      <c r="J435" s="17"/>
      <c r="K435" s="17"/>
      <c r="L435" s="17"/>
    </row>
    <row r="436" spans="9:12" ht="11.25">
      <c r="I436" s="17"/>
      <c r="J436" s="17"/>
      <c r="K436" s="17"/>
      <c r="L436" s="17"/>
    </row>
    <row r="437" spans="9:12" ht="11.25">
      <c r="I437" s="17"/>
      <c r="J437" s="17"/>
      <c r="K437" s="17"/>
      <c r="L437" s="17"/>
    </row>
    <row r="438" spans="9:12" ht="11.25">
      <c r="I438" s="17"/>
      <c r="J438" s="17"/>
      <c r="K438" s="17"/>
      <c r="L438" s="17"/>
    </row>
    <row r="439" spans="9:12" ht="11.25">
      <c r="I439" s="17"/>
      <c r="J439" s="17"/>
      <c r="K439" s="17"/>
      <c r="L439" s="17"/>
    </row>
    <row r="440" spans="9:12" ht="11.25">
      <c r="I440" s="17"/>
      <c r="J440" s="17"/>
      <c r="K440" s="17"/>
      <c r="L440" s="17"/>
    </row>
    <row r="441" spans="9:12" ht="11.25">
      <c r="I441" s="17"/>
      <c r="J441" s="17"/>
      <c r="K441" s="17"/>
      <c r="L441" s="17"/>
    </row>
    <row r="442" spans="9:12" ht="11.25">
      <c r="I442" s="17"/>
      <c r="J442" s="17"/>
      <c r="K442" s="17"/>
      <c r="L442" s="17"/>
    </row>
    <row r="443" spans="9:12" ht="11.25">
      <c r="I443" s="17"/>
      <c r="J443" s="17"/>
      <c r="K443" s="17"/>
      <c r="L443" s="17"/>
    </row>
    <row r="444" spans="9:12" ht="11.25">
      <c r="I444" s="17"/>
      <c r="J444" s="17"/>
      <c r="K444" s="17"/>
      <c r="L444" s="17"/>
    </row>
    <row r="445" spans="9:12" ht="11.25">
      <c r="I445" s="17"/>
      <c r="J445" s="17"/>
      <c r="K445" s="17"/>
      <c r="L445" s="17"/>
    </row>
    <row r="446" spans="9:12" ht="11.25">
      <c r="I446" s="17"/>
      <c r="J446" s="17"/>
      <c r="K446" s="17"/>
      <c r="L446" s="17"/>
    </row>
    <row r="447" spans="9:12" ht="11.25">
      <c r="I447" s="17"/>
      <c r="J447" s="17"/>
      <c r="K447" s="17"/>
      <c r="L447" s="17"/>
    </row>
    <row r="448" spans="9:12" ht="11.25">
      <c r="I448" s="17"/>
      <c r="J448" s="17"/>
      <c r="K448" s="17"/>
      <c r="L448" s="17"/>
    </row>
    <row r="449" spans="9:12" ht="11.25">
      <c r="I449" s="17"/>
      <c r="J449" s="17"/>
      <c r="K449" s="17"/>
      <c r="L449" s="17"/>
    </row>
    <row r="450" spans="9:12" ht="11.25">
      <c r="I450" s="17"/>
      <c r="J450" s="17"/>
      <c r="K450" s="17"/>
      <c r="L450" s="17"/>
    </row>
    <row r="451" spans="9:12" ht="11.25">
      <c r="I451" s="17"/>
      <c r="J451" s="17"/>
      <c r="K451" s="17"/>
      <c r="L451" s="17"/>
    </row>
    <row r="452" spans="9:12" ht="11.25">
      <c r="I452" s="17"/>
      <c r="J452" s="17"/>
      <c r="K452" s="17"/>
      <c r="L452" s="17"/>
    </row>
    <row r="453" spans="9:12" ht="11.25">
      <c r="I453" s="17"/>
      <c r="J453" s="17"/>
      <c r="K453" s="17"/>
      <c r="L453" s="17"/>
    </row>
    <row r="454" spans="9:12" ht="11.25">
      <c r="I454" s="17"/>
      <c r="J454" s="17"/>
      <c r="K454" s="17"/>
      <c r="L454" s="17"/>
    </row>
    <row r="455" spans="9:12" ht="11.25">
      <c r="I455" s="17"/>
      <c r="J455" s="17"/>
      <c r="K455" s="17"/>
      <c r="L455" s="17"/>
    </row>
    <row r="456" spans="9:12" ht="11.25">
      <c r="I456" s="17"/>
      <c r="J456" s="17"/>
      <c r="K456" s="17"/>
      <c r="L456" s="17"/>
    </row>
    <row r="457" spans="9:12" ht="11.25">
      <c r="I457" s="17"/>
      <c r="J457" s="17"/>
      <c r="K457" s="17"/>
      <c r="L457" s="17"/>
    </row>
    <row r="458" spans="9:12" ht="11.25">
      <c r="I458" s="17"/>
      <c r="J458" s="17"/>
      <c r="K458" s="17"/>
      <c r="L458" s="17"/>
    </row>
    <row r="459" spans="9:12" ht="11.25">
      <c r="I459" s="17"/>
      <c r="J459" s="17"/>
      <c r="K459" s="17"/>
      <c r="L459" s="17"/>
    </row>
    <row r="460" spans="9:12" ht="11.25">
      <c r="I460" s="17"/>
      <c r="J460" s="17"/>
      <c r="K460" s="17"/>
      <c r="L460" s="17"/>
    </row>
    <row r="461" spans="9:12" ht="11.25">
      <c r="I461" s="17"/>
      <c r="J461" s="17"/>
      <c r="K461" s="17"/>
      <c r="L461" s="17"/>
    </row>
    <row r="462" spans="9:12" ht="11.25">
      <c r="I462" s="17"/>
      <c r="J462" s="17"/>
      <c r="K462" s="17"/>
      <c r="L462" s="17"/>
    </row>
    <row r="463" spans="9:12" ht="11.25">
      <c r="I463" s="17"/>
      <c r="J463" s="17"/>
      <c r="K463" s="17"/>
      <c r="L463" s="17"/>
    </row>
    <row r="464" spans="9:12" ht="11.25">
      <c r="I464" s="17"/>
      <c r="J464" s="17"/>
      <c r="K464" s="17"/>
      <c r="L464" s="17"/>
    </row>
    <row r="465" spans="9:12" ht="11.25">
      <c r="I465" s="17"/>
      <c r="J465" s="17"/>
      <c r="K465" s="17"/>
      <c r="L465" s="17"/>
    </row>
    <row r="466" spans="9:12" ht="11.25">
      <c r="I466" s="17"/>
      <c r="J466" s="17"/>
      <c r="K466" s="17"/>
      <c r="L466" s="17"/>
    </row>
    <row r="467" spans="9:12" ht="11.25">
      <c r="I467" s="17"/>
      <c r="J467" s="17"/>
      <c r="K467" s="17"/>
      <c r="L467" s="17"/>
    </row>
    <row r="468" spans="9:12" ht="11.25">
      <c r="I468" s="17"/>
      <c r="J468" s="17"/>
      <c r="K468" s="17"/>
      <c r="L468" s="17"/>
    </row>
    <row r="469" spans="9:12" ht="11.25">
      <c r="I469" s="17"/>
      <c r="J469" s="17"/>
      <c r="K469" s="17"/>
      <c r="L469" s="17"/>
    </row>
    <row r="470" spans="9:12" ht="11.25">
      <c r="I470" s="17"/>
      <c r="J470" s="17"/>
      <c r="K470" s="17"/>
      <c r="L470" s="17"/>
    </row>
    <row r="471" spans="9:12" ht="11.25">
      <c r="I471" s="17"/>
      <c r="J471" s="17"/>
      <c r="K471" s="17"/>
      <c r="L471" s="17"/>
    </row>
    <row r="472" spans="9:12" ht="11.25">
      <c r="I472" s="17"/>
      <c r="J472" s="17"/>
      <c r="K472" s="17"/>
      <c r="L472" s="17"/>
    </row>
    <row r="473" spans="9:12" ht="11.25">
      <c r="I473" s="17"/>
      <c r="J473" s="17"/>
      <c r="K473" s="17"/>
      <c r="L473" s="17"/>
    </row>
    <row r="474" spans="9:12" ht="11.25">
      <c r="I474" s="17"/>
      <c r="J474" s="17"/>
      <c r="K474" s="17"/>
      <c r="L474" s="17"/>
    </row>
    <row r="475" spans="9:12" ht="11.25">
      <c r="I475" s="17"/>
      <c r="J475" s="17"/>
      <c r="K475" s="17"/>
      <c r="L475" s="17"/>
    </row>
    <row r="476" spans="9:12" ht="11.25">
      <c r="I476" s="17"/>
      <c r="J476" s="17"/>
      <c r="K476" s="17"/>
      <c r="L476" s="17"/>
    </row>
    <row r="477" spans="9:12" ht="11.25">
      <c r="I477" s="17"/>
      <c r="J477" s="17"/>
      <c r="K477" s="17"/>
      <c r="L477" s="17"/>
    </row>
    <row r="478" spans="9:12" ht="11.25">
      <c r="I478" s="17"/>
      <c r="J478" s="17"/>
      <c r="K478" s="17"/>
      <c r="L478" s="17"/>
    </row>
    <row r="479" spans="9:12" ht="11.25">
      <c r="I479" s="17"/>
      <c r="J479" s="17"/>
      <c r="K479" s="17"/>
      <c r="L479" s="17"/>
    </row>
    <row r="480" spans="9:12" ht="11.25">
      <c r="I480" s="17"/>
      <c r="J480" s="17"/>
      <c r="K480" s="17"/>
      <c r="L480" s="17"/>
    </row>
    <row r="481" spans="9:12" ht="11.25">
      <c r="I481" s="17"/>
      <c r="J481" s="17"/>
      <c r="K481" s="17"/>
      <c r="L481" s="17"/>
    </row>
    <row r="482" spans="9:12" ht="11.25">
      <c r="I482" s="17"/>
      <c r="J482" s="17"/>
      <c r="K482" s="17"/>
      <c r="L482" s="17"/>
    </row>
    <row r="483" spans="9:12" ht="11.25">
      <c r="I483" s="17"/>
      <c r="J483" s="17"/>
      <c r="K483" s="17"/>
      <c r="L483" s="17"/>
    </row>
    <row r="484" spans="9:12" ht="11.25">
      <c r="I484" s="17"/>
      <c r="J484" s="17"/>
      <c r="K484" s="17"/>
      <c r="L484" s="17"/>
    </row>
    <row r="485" spans="9:12" ht="11.25">
      <c r="I485" s="17"/>
      <c r="J485" s="17"/>
      <c r="K485" s="17"/>
      <c r="L485" s="17"/>
    </row>
    <row r="486" spans="9:12" ht="11.25">
      <c r="I486" s="17"/>
      <c r="J486" s="17"/>
      <c r="K486" s="17"/>
      <c r="L486" s="17"/>
    </row>
    <row r="487" spans="9:12" ht="11.25">
      <c r="I487" s="17"/>
      <c r="J487" s="17"/>
      <c r="K487" s="17"/>
      <c r="L487" s="17"/>
    </row>
    <row r="488" spans="9:12" ht="11.25">
      <c r="I488" s="17"/>
      <c r="J488" s="17"/>
      <c r="K488" s="17"/>
      <c r="L488" s="17"/>
    </row>
    <row r="489" spans="9:12" ht="11.25">
      <c r="I489" s="17"/>
      <c r="J489" s="17"/>
      <c r="K489" s="17"/>
      <c r="L489" s="17"/>
    </row>
    <row r="490" spans="9:12" ht="11.25">
      <c r="I490" s="17"/>
      <c r="J490" s="17"/>
      <c r="K490" s="17"/>
      <c r="L490" s="17"/>
    </row>
    <row r="491" spans="9:12" ht="11.25">
      <c r="I491" s="17"/>
      <c r="J491" s="17"/>
      <c r="K491" s="17"/>
      <c r="L491" s="17"/>
    </row>
    <row r="492" spans="9:12" ht="11.25">
      <c r="I492" s="17"/>
      <c r="J492" s="17"/>
      <c r="K492" s="17"/>
      <c r="L492" s="17"/>
    </row>
    <row r="493" spans="9:12" ht="11.25">
      <c r="I493" s="17"/>
      <c r="J493" s="17"/>
      <c r="K493" s="17"/>
      <c r="L493" s="17"/>
    </row>
    <row r="494" spans="9:12" ht="11.25">
      <c r="I494" s="17"/>
      <c r="J494" s="17"/>
      <c r="K494" s="17"/>
      <c r="L494" s="17"/>
    </row>
    <row r="495" spans="9:12" ht="11.25">
      <c r="I495" s="17"/>
      <c r="J495" s="17"/>
      <c r="K495" s="17"/>
      <c r="L495" s="17"/>
    </row>
    <row r="496" spans="9:12" ht="11.25">
      <c r="I496" s="17"/>
      <c r="J496" s="17"/>
      <c r="K496" s="17"/>
      <c r="L496" s="17"/>
    </row>
    <row r="497" spans="9:12" ht="11.25">
      <c r="I497" s="17"/>
      <c r="J497" s="17"/>
      <c r="K497" s="17"/>
      <c r="L497" s="17"/>
    </row>
    <row r="498" spans="9:12" ht="11.25">
      <c r="I498" s="17"/>
      <c r="J498" s="17"/>
      <c r="K498" s="17"/>
      <c r="L498" s="17"/>
    </row>
    <row r="499" spans="9:12" ht="11.25">
      <c r="I499" s="17"/>
      <c r="J499" s="17"/>
      <c r="K499" s="17"/>
      <c r="L499" s="17"/>
    </row>
    <row r="500" spans="9:12" ht="11.25">
      <c r="I500" s="17"/>
      <c r="J500" s="17"/>
      <c r="K500" s="17"/>
      <c r="L500" s="17"/>
    </row>
    <row r="501" spans="9:12" ht="11.25">
      <c r="I501" s="17"/>
      <c r="J501" s="17"/>
      <c r="K501" s="17"/>
      <c r="L501" s="17"/>
    </row>
    <row r="502" spans="9:12" ht="11.25">
      <c r="I502" s="17"/>
      <c r="J502" s="17"/>
      <c r="K502" s="17"/>
      <c r="L502" s="17"/>
    </row>
    <row r="503" spans="9:12" ht="11.25">
      <c r="I503" s="17"/>
      <c r="J503" s="17"/>
      <c r="K503" s="17"/>
      <c r="L503" s="17"/>
    </row>
    <row r="504" spans="9:12" ht="11.25">
      <c r="I504" s="17"/>
      <c r="J504" s="17"/>
      <c r="K504" s="17"/>
      <c r="L504" s="17"/>
    </row>
    <row r="505" spans="9:12" ht="11.25">
      <c r="I505" s="17"/>
      <c r="J505" s="17"/>
      <c r="K505" s="17"/>
      <c r="L505" s="17"/>
    </row>
    <row r="506" spans="9:12" ht="11.25">
      <c r="I506" s="17"/>
      <c r="J506" s="17"/>
      <c r="K506" s="17"/>
      <c r="L506" s="17"/>
    </row>
    <row r="507" spans="9:12" ht="11.25">
      <c r="I507" s="17"/>
      <c r="J507" s="17"/>
      <c r="K507" s="17"/>
      <c r="L507" s="17"/>
    </row>
    <row r="508" spans="9:12" ht="11.25">
      <c r="I508" s="17"/>
      <c r="J508" s="17"/>
      <c r="K508" s="17"/>
      <c r="L508" s="17"/>
    </row>
    <row r="509" spans="9:12" ht="11.25">
      <c r="I509" s="17"/>
      <c r="J509" s="17"/>
      <c r="K509" s="17"/>
      <c r="L509" s="17"/>
    </row>
    <row r="510" spans="9:12" ht="11.25">
      <c r="I510" s="17"/>
      <c r="J510" s="17"/>
      <c r="K510" s="17"/>
      <c r="L510" s="17"/>
    </row>
    <row r="511" spans="9:12" ht="11.25">
      <c r="I511" s="17"/>
      <c r="J511" s="17"/>
      <c r="K511" s="17"/>
      <c r="L511" s="17"/>
    </row>
    <row r="512" spans="9:12" ht="11.25">
      <c r="I512" s="17"/>
      <c r="J512" s="17"/>
      <c r="K512" s="17"/>
      <c r="L512" s="17"/>
    </row>
    <row r="513" spans="9:12" ht="11.25">
      <c r="I513" s="17"/>
      <c r="J513" s="17"/>
      <c r="K513" s="17"/>
      <c r="L513" s="17"/>
    </row>
    <row r="514" spans="9:12" ht="11.25">
      <c r="I514" s="17"/>
      <c r="J514" s="17"/>
      <c r="K514" s="17"/>
      <c r="L514" s="17"/>
    </row>
    <row r="515" spans="9:12" ht="11.25">
      <c r="I515" s="17"/>
      <c r="J515" s="17"/>
      <c r="K515" s="17"/>
      <c r="L515" s="17"/>
    </row>
    <row r="516" spans="9:12" ht="11.25">
      <c r="I516" s="17"/>
      <c r="J516" s="17"/>
      <c r="K516" s="17"/>
      <c r="L516" s="17"/>
    </row>
    <row r="517" spans="9:12" ht="11.25">
      <c r="I517" s="17"/>
      <c r="J517" s="17"/>
      <c r="K517" s="17"/>
      <c r="L517" s="17"/>
    </row>
    <row r="518" spans="9:12" ht="11.25">
      <c r="I518" s="17"/>
      <c r="J518" s="17"/>
      <c r="K518" s="17"/>
      <c r="L518" s="17"/>
    </row>
    <row r="519" spans="9:12" ht="11.25">
      <c r="I519" s="17"/>
      <c r="J519" s="17"/>
      <c r="K519" s="17"/>
      <c r="L519" s="17"/>
    </row>
    <row r="520" spans="9:12" ht="11.25">
      <c r="I520" s="17"/>
      <c r="J520" s="17"/>
      <c r="K520" s="17"/>
      <c r="L520" s="17"/>
    </row>
    <row r="521" spans="9:12" ht="11.25">
      <c r="I521" s="17"/>
      <c r="J521" s="17"/>
      <c r="K521" s="17"/>
      <c r="L521" s="17"/>
    </row>
    <row r="522" spans="9:12" ht="11.25">
      <c r="I522" s="17"/>
      <c r="J522" s="17"/>
      <c r="K522" s="17"/>
      <c r="L522" s="17"/>
    </row>
    <row r="523" spans="9:12" ht="11.25">
      <c r="I523" s="17"/>
      <c r="J523" s="17"/>
      <c r="K523" s="17"/>
      <c r="L523" s="17"/>
    </row>
    <row r="524" spans="9:12" ht="11.25">
      <c r="I524" s="17"/>
      <c r="J524" s="17"/>
      <c r="K524" s="17"/>
      <c r="L524" s="17"/>
    </row>
    <row r="525" spans="9:12" ht="11.25">
      <c r="I525" s="17"/>
      <c r="J525" s="17"/>
      <c r="K525" s="17"/>
      <c r="L525" s="17"/>
    </row>
  </sheetData>
  <mergeCells count="7">
    <mergeCell ref="A18:H18"/>
    <mergeCell ref="A10:H10"/>
    <mergeCell ref="A3:H3"/>
    <mergeCell ref="A49:H49"/>
    <mergeCell ref="A42:H42"/>
    <mergeCell ref="A35:H35"/>
    <mergeCell ref="A25:H25"/>
  </mergeCells>
  <printOptions/>
  <pageMargins left="0.7874015748031497" right="0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agrazhd</cp:lastModifiedBy>
  <cp:lastPrinted>2014-03-27T13:08:17Z</cp:lastPrinted>
  <dcterms:created xsi:type="dcterms:W3CDTF">2007-10-26T13:43:07Z</dcterms:created>
  <dcterms:modified xsi:type="dcterms:W3CDTF">2014-03-27T13:11:20Z</dcterms:modified>
  <cp:category/>
  <cp:version/>
  <cp:contentType/>
  <cp:contentStatus/>
</cp:coreProperties>
</file>